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<sst xmlns="http://schemas.openxmlformats.org/spreadsheetml/2006/main" count="2324" uniqueCount="1411">
  <si>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</si>
  <si>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</si>
  <si>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</si>
  <si>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</si>
  <si>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</si>
  <si>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</si>
  <si>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</si>
  <si>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</si>
  <si>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</si>
  <si>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</si>
  <si>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</si>
  <si>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</si>
  <si>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</si>
  <si>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</si>
  <si>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</si>
  <si>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</si>
  <si>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</si>
  <si>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</si>
  <si>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</si>
  <si>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</si>
  <si>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</si>
  <si>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</si>
  <si>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</si>
  <si>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</si>
  <si>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</si>
  <si>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</si>
  <si>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</si>
  <si>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</si>
  <si>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</si>
  <si>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</si>
  <si>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</si>
  <si>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</si>
  <si>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</si>
  <si>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</si>
  <si>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</si>
  <si>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</si>
  <si>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</si>
  <si>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</si>
  <si>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</si>
  <si>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</si>
  <si>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</si>
  <si>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</si>
  <si>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</si>
  <si>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</si>
  <si>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</si>
  <si>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</si>
  <si>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</si>
  <si>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</si>
  <si>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</si>
  <si>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</si>
  <si>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</si>
  <si>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</si>
  <si>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</si>
  <si>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</si>
  <si>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</si>
  <si>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</si>
  <si>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</si>
  <si>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</si>
  <si>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</si>
  <si>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</si>
  <si>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</si>
  <si>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</si>
  <si>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</si>
  <si>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</si>
  <si>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</si>
  <si>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</si>
  <si>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</si>
  <si>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</si>
  <si>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</si>
  <si>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</si>
  <si>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</si>
  <si>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</si>
  <si>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</si>
  <si>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</si>
  <si>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</si>
  <si>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</si>
  <si>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</si>
  <si>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</si>
  <si>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</si>
  <si>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</si>
  <si>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</si>
  <si>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</si>
  <si>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</si>
  <si>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</si>
  <si>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</si>
  <si>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</si>
  <si>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</si>
  <si>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</si>
  <si>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</si>
  <si>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</si>
  <si>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</si>
  <si>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</si>
  <si>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</si>
  <si>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</si>
  <si>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</si>
  <si>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</si>
  <si>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</si>
  <si>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</si>
  <si>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</si>
  <si>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</si>
  <si>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</si>
  <si>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</si>
  <si>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</si>
  <si>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</si>
  <si>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</si>
  <si>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</si>
  <si>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</si>
  <si>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</si>
  <si>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</si>
  <si>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</si>
  <si>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</si>
  <si>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</si>
  <si>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</si>
  <si>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</si>
  <si>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</si>
  <si>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</si>
  <si>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</si>
  <si>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</si>
  <si>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</si>
  <si>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</si>
  <si>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</si>
  <si>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</si>
  <si>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</si>
  <si>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</si>
  <si>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</si>
  <si>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</si>
  <si>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</si>
  <si>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</si>
  <si>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</si>
  <si>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</si>
  <si>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</si>
  <si>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</si>
  <si>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</si>
  <si>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</si>
  <si>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</si>
  <si>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</si>
  <si>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</si>
  <si>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</si>
  <si>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</si>
  <si>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</si>
  <si>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</si>
  <si>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</si>
  <si>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</si>
  <si>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</si>
  <si>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</si>
  <si>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</si>
  <si>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</si>
  <si>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</si>
  <si>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</si>
  <si>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</si>
  <si>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</si>
  <si>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</si>
  <si>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</si>
  <si>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</si>
  <si>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</si>
  <si>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</si>
  <si>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</si>
  <si>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</si>
  <si>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</si>
  <si>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</si>
  <si>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</si>
  <si>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</si>
  <si>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</si>
  <si>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</si>
  <si>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</si>
  <si>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</si>
  <si>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</si>
  <si>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</si>
  <si>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</si>
  <si>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</si>
  <si>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</si>
  <si>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</si>
  <si>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</si>
  <si>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</si>
  <si>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</si>
  <si>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</si>
  <si>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</si>
  <si>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</si>
  <si>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</si>
  <si>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</si>
  <si>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</si>
  <si>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</si>
  <si>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</si>
  <si>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</si>
  <si>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</si>
  <si>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</si>
  <si>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</si>
  <si>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</si>
  <si>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</si>
  <si>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</si>
  <si>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</si>
  <si>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</si>
  <si>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</si>
  <si>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</si>
  <si>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</si>
  <si>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</si>
  <si>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</si>
  <si>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</si>
  <si>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</si>
  <si>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</si>
  <si>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</si>
  <si>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</si>
  <si>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</si>
  <si>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</si>
  <si>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</si>
  <si>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</si>
  <si>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</si>
  <si>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</si>
  <si>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</si>
  <si>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</si>
  <si>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</si>
  <si>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</si>
  <si>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</si>
  <si>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</si>
  <si>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</si>
  <si>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</si>
  <si>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</si>
  <si>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</si>
  <si>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</si>
  <si>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</si>
  <si>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</si>
  <si>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</si>
  <si>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</si>
  <si>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</si>
  <si>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</si>
  <si>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</si>
  <si>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</si>
  <si>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</si>
  <si>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</si>
  <si>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</si>
  <si>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</si>
  <si>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</si>
  <si>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</si>
  <si>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</si>
  <si>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</si>
  <si>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</si>
  <si>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</si>
  <si>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</si>
  <si>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</si>
  <si>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</si>
  <si>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</si>
  <si>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</si>
  <si>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</si>
  <si>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</si>
  <si>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</si>
  <si>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</si>
  <si>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</si>
  <si>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</si>
  <si>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</si>
  <si>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</si>
  <si>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</si>
  <si>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</si>
  <si>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</si>
  <si>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</si>
  <si>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</si>
  <si>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</si>
  <si>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</si>
  <si>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</si>
  <si>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</si>
  <si>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</si>
  <si>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</si>
  <si>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</si>
  <si>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</si>
  <si>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</si>
  <si>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</si>
  <si>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</si>
  <si>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</si>
  <si>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</si>
  <si>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</si>
  <si>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</si>
  <si>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</si>
  <si>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</si>
  <si>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</si>
  <si>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</si>
  <si>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</si>
  <si>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</si>
  <si>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</si>
  <si>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</si>
  <si>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</si>
  <si>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</si>
  <si>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</si>
  <si>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</si>
  <si>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</si>
  <si>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</si>
  <si>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</si>
  <si>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</si>
  <si>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</si>
  <si>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</si>
  <si>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</si>
  <si>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</si>
  <si>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</si>
  <si>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</si>
  <si>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</si>
  <si>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</si>
  <si>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</si>
  <si>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</si>
  <si>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</si>
  <si>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</si>
  <si>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</si>
  <si>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</si>
  <si>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</si>
  <si>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</si>
  <si>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</si>
  <si>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</si>
  <si>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</si>
  <si>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</si>
  <si>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</si>
  <si>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</si>
  <si>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</si>
  <si>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</si>
  <si>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</si>
  <si>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</si>
  <si>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</si>
  <si>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</si>
  <si>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</si>
  <si>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</si>
  <si>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</si>
  <si>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</si>
  <si>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</si>
  <si>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</si>
  <si>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</si>
  <si>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</si>
  <si>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</si>
  <si>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</si>
  <si>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</si>
  <si>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</si>
  <si>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</si>
  <si>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</si>
  <si>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</si>
  <si>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</si>
  <si>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</si>
  <si>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</si>
  <si>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</si>
  <si>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</si>
  <si>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</si>
  <si>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</si>
  <si>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</si>
  <si>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</si>
  <si>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</si>
  <si>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</si>
  <si>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</si>
  <si>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</si>
  <si>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</si>
  <si>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</si>
  <si>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</si>
  <si>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</si>
  <si>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</si>
  <si>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</si>
  <si>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</si>
  <si>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</si>
  <si>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</si>
  <si>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</si>
  <si>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</si>
  <si>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</si>
  <si>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</si>
  <si>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</si>
  <si>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</si>
  <si>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</si>
  <si>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</si>
  <si>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</si>
  <si>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</si>
  <si>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</si>
  <si>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</si>
  <si>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</si>
  <si>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</si>
  <si>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</si>
  <si>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</si>
  <si>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</si>
  <si>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</si>
  <si>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</si>
  <si>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</si>
  <si>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</si>
  <si>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</si>
  <si>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</si>
  <si>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</si>
  <si>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</si>
  <si>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</si>
  <si>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</si>
  <si>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</si>
  <si>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</si>
  <si>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</si>
  <si>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</si>
  <si>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</si>
  <si>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</si>
  <si>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</si>
  <si>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</si>
  <si>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</si>
  <si>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</si>
  <si>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</si>
  <si>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</si>
  <si>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</si>
  <si>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</si>
  <si>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</si>
  <si>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</si>
  <si>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</si>
  <si>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</si>
  <si>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</si>
  <si>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</si>
  <si>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</si>
  <si>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</si>
  <si>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</si>
  <si>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</si>
  <si>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</si>
  <si>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</si>
  <si>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</si>
  <si>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</si>
  <si>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</si>
  <si>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</si>
  <si>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</si>
  <si>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</si>
  <si>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</si>
  <si>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</si>
  <si>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</si>
  <si>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</si>
  <si>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</si>
  <si>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</si>
  <si>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</si>
  <si>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</si>
  <si>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</si>
  <si>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</si>
  <si>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</si>
  <si>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</si>
  <si>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</si>
  <si>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</si>
  <si>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</si>
  <si>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</si>
  <si>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</si>
  <si>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</si>
  <si>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</si>
  <si>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</si>
  <si>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</si>
  <si>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</si>
  <si>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</si>
  <si>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</si>
  <si>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</si>
  <si>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</si>
  <si>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</si>
  <si>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</si>
  <si>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</si>
  <si>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</si>
  <si>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</si>
  <si>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</si>
  <si>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</si>
  <si>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</si>
  <si>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</si>
  <si>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</si>
  <si>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</si>
  <si>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</si>
  <si>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</si>
  <si>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</si>
  <si>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</si>
  <si>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</si>
  <si>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</si>
  <si>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</si>
  <si>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</si>
  <si>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</si>
  <si>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</si>
  <si>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</si>
  <si>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</si>
  <si>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</si>
  <si>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</si>
  <si>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</si>
  <si>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</si>
  <si>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</si>
  <si>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</si>
  <si>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</si>
  <si>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</si>
  <si>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</si>
  <si>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</si>
  <si>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</si>
  <si>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</si>
  <si>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</si>
  <si>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</si>
  <si>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</si>
  <si>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</si>
  <si>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</si>
  <si>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</si>
  <si>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</si>
  <si>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</si>
  <si>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</si>
  <si>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</si>
  <si>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</si>
  <si>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</si>
  <si>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</si>
  <si>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</si>
  <si>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</si>
  <si>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</si>
  <si>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</si>
  <si>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</si>
  <si>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</si>
  <si>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</si>
  <si>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</si>
  <si>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</si>
  <si>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</si>
  <si>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</si>
  <si>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</si>
  <si>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</si>
  <si>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</si>
  <si>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</si>
  <si>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</si>
  <si>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</si>
  <si>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</si>
  <si>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</si>
  <si>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</si>
  <si>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</si>
  <si>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</si>
  <si>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</si>
  <si>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</si>
  <si>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</si>
  <si>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</si>
  <si>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</si>
  <si>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</si>
  <si>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</si>
  <si>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</si>
  <si>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</si>
  <si>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</si>
  <si>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</si>
  <si>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</si>
  <si>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</si>
  <si>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</si>
  <si>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</si>
  <si>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</si>
  <si>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</si>
  <si>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</si>
  <si>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</si>
  <si>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</si>
  <si>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</si>
  <si>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</si>
  <si>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</si>
  <si>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</si>
  <si>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</si>
  <si>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</si>
  <si>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</si>
  <si>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</si>
  <si>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</si>
  <si>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</si>
  <si>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</si>
  <si>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</si>
  <si>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</si>
  <si>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</si>
  <si>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</si>
  <si>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</si>
  <si>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</si>
  <si>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</si>
  <si>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</si>
  <si>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</si>
  <si>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</si>
  <si>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</si>
  <si>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</si>
  <si>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</si>
  <si>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</si>
  <si>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</si>
  <si>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</si>
  <si>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</si>
  <si>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</si>
  <si>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</si>
  <si>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</si>
  <si>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</si>
  <si>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</si>
  <si>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</si>
  <si>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</si>
  <si>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</si>
  <si>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</si>
  <si>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</si>
  <si>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</si>
  <si>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</si>
  <si>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</si>
  <si>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</si>
  <si>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</si>
  <si>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</si>
  <si>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</si>
  <si>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</si>
  <si>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</si>
  <si>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</si>
  <si>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</si>
  <si>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</si>
  <si>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</si>
  <si>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</si>
  <si>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</si>
  <si>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</si>
  <si>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</si>
  <si>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</si>
  <si>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</si>
  <si>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</si>
  <si>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</si>
  <si>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</si>
  <si>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</si>
  <si>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</si>
  <si>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</si>
  <si>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</si>
  <si>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</si>
  <si>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</si>
  <si>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</si>
  <si>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</si>
  <si>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</si>
  <si>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</si>
  <si>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</si>
  <si>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</si>
  <si>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</si>
  <si>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</si>
  <si>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</si>
  <si>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</si>
  <si>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</si>
  <si>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</si>
  <si>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</si>
  <si>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</si>
  <si>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</si>
  <si>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</si>
  <si>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</si>
  <si>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</si>
  <si>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</si>
  <si>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</si>
  <si>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</si>
  <si>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</si>
  <si>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</si>
  <si>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</si>
  <si>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</si>
  <si>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</si>
  <si>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</si>
  <si>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</si>
  <si>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</si>
  <si>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</si>
  <si>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</si>
  <si>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</si>
  <si>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</si>
  <si>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</si>
  <si>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</si>
  <si>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</si>
  <si>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</si>
  <si>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</si>
  <si>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</si>
  <si>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</si>
  <si>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</si>
  <si>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</si>
  <si>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</si>
  <si>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</si>
  <si>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</si>
  <si>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</si>
  <si>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</si>
  <si>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</si>
  <si>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</si>
  <si>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</si>
  <si>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</si>
  <si>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</si>
  <si>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</si>
  <si>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</si>
  <si>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</si>
  <si>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</si>
  <si>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</si>
  <si>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</si>
  <si>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</si>
  <si>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</si>
  <si>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</si>
  <si>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</si>
  <si>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</si>
  <si>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</si>
  <si>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</si>
  <si>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</si>
  <si>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</si>
  <si>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</si>
  <si>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</si>
  <si>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</si>
  <si>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</si>
  <si>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</si>
  <si>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</si>
  <si>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</si>
  <si>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</si>
  <si>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</si>
  <si>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</si>
  <si>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</si>
  <si>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</si>
  <si>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</si>
  <si>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</si>
  <si>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</si>
  <si>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</si>
  <si>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</si>
  <si>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</si>
  <si>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</si>
  <si>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</si>
  <si>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</si>
  <si>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</si>
  <si>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</si>
  <si>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</si>
  <si>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</si>
  <si>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</si>
  <si>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</si>
  <si>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</si>
  <si>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</si>
  <si>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</si>
  <si>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</si>
  <si>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</si>
  <si>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</si>
  <si>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</si>
  <si>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</si>
  <si>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</si>
  <si>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</si>
  <si>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</si>
  <si>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</si>
  <si>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</si>
  <si>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</si>
  <si>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</si>
  <si>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</si>
  <si>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</si>
  <si>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</si>
  <si>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</si>
  <si>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</si>
  <si>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</si>
  <si>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</si>
  <si>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</si>
  <si>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</si>
  <si>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</si>
  <si>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</si>
  <si>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</si>
  <si>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</si>
  <si>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</si>
  <si>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</si>
  <si>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</si>
  <si>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</si>
  <si>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</si>
  <si>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</si>
  <si>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</si>
  <si>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</si>
  <si>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</si>
  <si>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</si>
  <si>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</si>
  <si>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</si>
  <si>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</si>
  <si>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</si>
  <si>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</si>
  <si>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</si>
  <si>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</si>
  <si>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</si>
  <si>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</si>
  <si>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</si>
  <si>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</si>
  <si>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</si>
  <si>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</si>
  <si>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</si>
  <si>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</si>
  <si>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</si>
  <si>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</si>
  <si>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</si>
  <si>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</si>
  <si>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</si>
  <si>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</si>
  <si>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</si>
  <si>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</si>
  <si>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</si>
  <si>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</si>
  <si>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</si>
  <si>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</si>
  <si>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</si>
  <si>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</si>
  <si>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</si>
  <si>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</si>
  <si>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</si>
  <si>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</si>
  <si>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</si>
  <si>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</si>
  <si>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</si>
  <si>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</si>
  <si>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</si>
  <si>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</si>
  <si>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</si>
  <si>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</si>
  <si>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</si>
  <si>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</si>
  <si>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</si>
  <si>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</si>
  <si>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</si>
  <si>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</si>
  <si>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</si>
  <si>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</si>
  <si>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</si>
  <si>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</si>
  <si>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</si>
  <si>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</si>
  <si>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</si>
  <si>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</si>
  <si>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</si>
  <si>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</si>
  <si>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</si>
  <si>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</si>
  <si>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</si>
  <si>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</si>
  <si>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</si>
  <si>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</si>
  <si>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</si>
  <si>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</si>
  <si>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</si>
  <si>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</si>
  <si>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</si>
  <si>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</si>
  <si>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</si>
  <si>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</si>
  <si>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</si>
  <si>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</si>
  <si>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</si>
  <si>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</si>
  <si>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</si>
  <si>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</si>
  <si>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</si>
  <si>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</si>
  <si>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</si>
  <si>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</si>
  <si>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</si>
  <si>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</si>
  <si>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</si>
  <si>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</si>
  <si>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</si>
  <si>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</si>
  <si>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</si>
  <si>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</si>
  <si>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</si>
  <si>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</si>
  <si>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</si>
  <si>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</si>
  <si>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</si>
  <si>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</si>
  <si>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</si>
  <si>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</si>
  <si>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</si>
  <si>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</si>
  <si>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</si>
  <si>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</si>
  <si>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</si>
  <si>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</si>
  <si>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</si>
  <si>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</si>
  <si>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</si>
  <si>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</si>
  <si>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</si>
  <si>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</si>
  <si>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</si>
  <si>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</si>
  <si>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</si>
  <si>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</si>
  <si>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</si>
  <si>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</si>
  <si>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</si>
  <si>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</si>
  <si>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</si>
  <si>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</si>
  <si>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</si>
  <si>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</si>
  <si>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</si>
  <si>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</si>
  <si>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</si>
  <si>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</si>
  <si>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</si>
  <si>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</si>
  <si>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</si>
  <si>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</si>
  <si>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</si>
  <si>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</si>
  <si>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</si>
  <si>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</si>
  <si>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</si>
  <si>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</si>
  <si>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</si>
  <si>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</si>
  <si>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</si>
  <si>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</si>
  <si>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</si>
  <si>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</si>
  <si>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</si>
  <si>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</si>
  <si>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</si>
  <si>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</si>
  <si>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</si>
  <si>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</si>
  <si>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</si>
  <si>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</si>
  <si>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</si>
  <si>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</si>
  <si>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</si>
  <si>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</si>
  <si>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</si>
  <si>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</si>
  <si>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</si>
  <si>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</si>
  <si>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</si>
  <si>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</si>
  <si>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</si>
  <si>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</si>
  <si>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</si>
  <si>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</si>
  <si>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</si>
  <si>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</si>
  <si>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</si>
  <si>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</si>
  <si>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</si>
  <si>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</si>
  <si>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</si>
  <si>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</si>
  <si>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</si>
  <si>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</si>
  <si>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</si>
  <si>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</si>
  <si>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</si>
  <si>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</si>
  <si>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</si>
  <si>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</si>
  <si>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</si>
  <si>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</si>
  <si>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</si>
  <si>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</si>
  <si>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</si>
  <si>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</si>
  <si>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</si>
  <si>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</si>
  <si>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</si>
  <si>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</si>
  <si>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</si>
  <si>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</si>
  <si>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</si>
  <si>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</si>
  <si>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</si>
  <si>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</si>
  <si>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</si>
  <si>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</si>
  <si>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</si>
  <si>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</si>
  <si>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</si>
  <si>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</si>
  <si>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</si>
  <si>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</si>
  <si>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</si>
  <si>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</si>
  <si>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</si>
  <si>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</si>
  <si>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</si>
  <si>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</si>
  <si>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</si>
  <si>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</si>
  <si>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</si>
  <si>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</si>
  <si>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</si>
  <si>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</si>
  <si>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</si>
  <si>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</si>
  <si>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</si>
  <si>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</si>
  <si>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</si>
  <si>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</si>
  <si>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</si>
  <si>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</si>
  <si>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</si>
  <si>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</si>
  <si>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</si>
  <si>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</si>
  <si>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</si>
  <si>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</si>
  <si>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</si>
  <si>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</si>
  <si>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</si>
  <si>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</si>
  <si>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</si>
  <si>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</si>
  <si>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</si>
  <si>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</si>
  <si>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</si>
  <si>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</si>
  <si>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</si>
  <si>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</si>
  <si>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</si>
  <si>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</si>
  <si>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</si>
  <si>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</si>
  <si>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</si>
  <si>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</si>
  <si>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</si>
  <si>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</si>
  <si>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</si>
  <si>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</si>
  <si>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</si>
  <si>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</si>
  <si>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</si>
  <si>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</si>
  <si>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</si>
  <si>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</si>
  <si>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</si>
  <si>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</si>
  <si>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</si>
  <si>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</si>
  <si>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</si>
  <si>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</si>
  <si>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</si>
  <si>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</si>
  <si>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</si>
  <si>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2023-2024</t>
  </si>
  <si>
    <t>Топ:</t>
  </si>
  <si>
    <t>Болашақ  МАД</t>
  </si>
  <si>
    <r>
      <rPr>
        <b/>
        <sz val="12"/>
        <color theme="1"/>
        <rFont val="Times New Roman"/>
        <charset val="204"/>
      </rPr>
      <t>Өткізу кезеңі:</t>
    </r>
    <r>
      <rPr>
        <b/>
        <sz val="12"/>
        <color theme="1"/>
        <rFont val="Calibri"/>
        <charset val="204"/>
        <scheme val="minor"/>
      </rPr>
      <t xml:space="preserve">  </t>
    </r>
    <r>
      <rPr>
        <sz val="12"/>
        <color theme="1"/>
        <rFont val="Calibri"/>
        <charset val="204"/>
        <scheme val="minor"/>
      </rPr>
      <t>Аралық</t>
    </r>
  </si>
  <si>
    <r>
      <rPr>
        <sz val="12"/>
        <color theme="1"/>
        <rFont val="Calibri"/>
        <charset val="204"/>
        <scheme val="minor"/>
      </rPr>
      <t xml:space="preserve">       </t>
    </r>
    <r>
      <rPr>
        <b/>
        <sz val="12"/>
        <color theme="1"/>
        <rFont val="Times New Roman"/>
        <charset val="204"/>
      </rPr>
      <t>Өткізу мерзімі:</t>
    </r>
    <r>
      <rPr>
        <sz val="12"/>
        <color theme="1"/>
        <rFont val="Calibri"/>
        <charset val="204"/>
        <scheme val="minor"/>
      </rPr>
      <t xml:space="preserve"> 25.01.2024жыл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</si>
  <si>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</si>
  <si>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</si>
  <si>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</si>
  <si>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</si>
  <si>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</si>
  <si>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</si>
  <si>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</si>
  <si>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</si>
  <si>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</si>
  <si>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</si>
  <si>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</si>
  <si>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</si>
  <si>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</si>
  <si>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</si>
  <si>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</si>
  <si>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</si>
  <si>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</si>
  <si>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</si>
  <si>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</si>
  <si>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</si>
  <si>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</si>
  <si>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</si>
  <si>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</si>
  <si>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</si>
  <si>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</si>
  <si>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</si>
  <si>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</si>
  <si>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</si>
  <si>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</si>
  <si>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</si>
  <si>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</si>
  <si>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</si>
  <si>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</si>
  <si>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</si>
  <si>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</si>
  <si>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</si>
  <si>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</si>
  <si>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</si>
  <si>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</si>
  <si>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</si>
  <si>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</si>
  <si>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</si>
  <si>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</si>
  <si>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</si>
  <si>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</si>
  <si>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</si>
  <si>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</si>
  <si>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</si>
  <si>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</si>
  <si>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</si>
  <si>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</si>
  <si>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</si>
  <si>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</si>
  <si>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</si>
  <si>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</si>
  <si>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</si>
  <si>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</si>
  <si>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</si>
  <si>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</si>
  <si>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</si>
  <si>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</si>
  <si>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</si>
  <si>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</si>
  <si>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</si>
  <si>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</si>
  <si>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</si>
  <si>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</si>
  <si>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</si>
  <si>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</si>
  <si>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</si>
  <si>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</si>
  <si>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</si>
  <si>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</si>
  <si>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</si>
  <si>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</si>
  <si>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</si>
  <si>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</si>
  <si>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</si>
  <si>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</si>
  <si>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</si>
  <si>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</si>
  <si>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</si>
  <si>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</si>
  <si>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</si>
  <si>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</si>
  <si>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</si>
  <si>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</si>
  <si>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</si>
  <si>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</si>
  <si>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</si>
  <si>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</si>
  <si>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</si>
  <si>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</si>
  <si>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</si>
  <si>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</si>
  <si>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</si>
  <si>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</si>
  <si>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</si>
  <si>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</si>
  <si>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</si>
  <si>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</si>
  <si>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</si>
  <si>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</si>
  <si>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</si>
  <si>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</si>
  <si>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</si>
  <si>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</si>
  <si>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</si>
  <si>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</si>
  <si>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</si>
  <si>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</si>
  <si>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</si>
  <si>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</si>
  <si>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</si>
  <si>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</si>
  <si>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</si>
  <si>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</si>
  <si>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</si>
  <si>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</si>
  <si>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</si>
  <si>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</si>
  <si>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</si>
  <si>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</si>
  <si>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</si>
  <si>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</si>
  <si>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</si>
  <si>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</si>
  <si>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</si>
  <si>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</si>
  <si>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</si>
  <si>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</si>
  <si>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</si>
  <si>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</si>
  <si>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</si>
  <si>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</si>
  <si>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</si>
  <si>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</si>
  <si>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</si>
  <si>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</si>
  <si>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</si>
  <si>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</si>
  <si>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</si>
  <si>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</si>
  <si>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</si>
  <si>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</si>
  <si>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</si>
  <si>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</si>
  <si>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</si>
  <si>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</si>
  <si>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</si>
  <si>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</si>
  <si>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</si>
  <si>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</si>
  <si>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</si>
  <si>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</si>
  <si>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</si>
  <si>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</si>
  <si>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</si>
  <si>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</si>
  <si>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</si>
  <si>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</si>
  <si>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</si>
  <si>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</si>
  <si>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</si>
  <si>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</si>
  <si>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</si>
  <si>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</si>
  <si>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</si>
  <si>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</si>
  <si>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</si>
  <si>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</si>
  <si>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</si>
  <si>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</si>
  <si>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</si>
  <si>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</si>
  <si>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</si>
  <si>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</si>
  <si>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</si>
  <si>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</si>
  <si>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</si>
  <si>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</si>
  <si>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</si>
  <si>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</si>
  <si>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</si>
  <si>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</si>
  <si>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</si>
  <si>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</si>
  <si>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</si>
  <si>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</si>
  <si>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</si>
  <si>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</si>
  <si>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</si>
  <si>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</si>
  <si>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</si>
  <si>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</si>
  <si>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</si>
  <si>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</si>
  <si>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</si>
  <si>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</si>
  <si>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</si>
  <si>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</si>
  <si>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</si>
  <si>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</si>
  <si>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</si>
  <si>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</si>
  <si>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</si>
  <si>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</si>
  <si>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</si>
  <si>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</si>
  <si>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</si>
  <si>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</si>
  <si>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</si>
  <si>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</si>
  <si>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</si>
  <si>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</si>
  <si>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</si>
  <si>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</si>
  <si>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</si>
  <si>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</si>
  <si>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</si>
  <si>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</si>
  <si>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</si>
  <si>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</si>
  <si>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</si>
  <si>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</si>
  <si>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</si>
  <si>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</si>
  <si>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</si>
  <si>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</si>
  <si>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</si>
  <si>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</si>
  <si>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</si>
  <si>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</si>
  <si>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</si>
  <si>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</si>
  <si>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</si>
  <si>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</si>
  <si>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</si>
  <si>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</si>
  <si>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</si>
  <si>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</si>
  <si>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</si>
  <si>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</si>
  <si>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</si>
  <si>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</si>
  <si>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</si>
  <si>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</si>
  <si>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</si>
  <si>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</si>
  <si>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</si>
  <si>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</si>
  <si>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</si>
  <si>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</si>
  <si>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</si>
  <si>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</si>
  <si>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</si>
  <si>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</si>
  <si>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</si>
  <si>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</si>
  <si>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</si>
  <si>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</si>
  <si>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</si>
  <si>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</si>
  <si>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</si>
  <si>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</si>
  <si>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</si>
  <si>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</si>
  <si>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</si>
  <si>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</si>
  <si>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</si>
  <si>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</si>
  <si>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</si>
  <si>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</si>
  <si>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</si>
  <si>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</si>
  <si>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</si>
  <si>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</si>
  <si>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</si>
  <si>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</si>
  <si>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</si>
  <si>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</si>
  <si>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</si>
  <si>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</si>
  <si>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</si>
  <si>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</si>
  <si>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</si>
  <si>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</si>
  <si>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</si>
  <si>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</si>
  <si>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</si>
  <si>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</si>
  <si>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</si>
  <si>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</si>
  <si>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</si>
  <si>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</si>
  <si>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</si>
  <si>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</si>
  <si>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</si>
  <si>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</si>
  <si>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</si>
  <si>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</si>
  <si>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</si>
  <si>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</si>
  <si>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</si>
  <si>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</si>
  <si>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</si>
  <si>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</si>
  <si>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</si>
  <si>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</si>
  <si>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</si>
  <si>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</si>
  <si>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</si>
  <si>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</si>
  <si>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</si>
  <si>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</si>
  <si>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</si>
  <si>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</si>
  <si>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</si>
  <si>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</si>
  <si>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</si>
  <si>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</si>
  <si>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</si>
  <si>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</si>
  <si>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</si>
  <si>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</si>
  <si>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</si>
  <si>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</si>
  <si>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</si>
  <si>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</si>
  <si>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</si>
  <si>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</si>
  <si>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</si>
  <si>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</si>
  <si>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</si>
  <si>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</si>
  <si>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</si>
  <si>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</si>
  <si>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</si>
  <si>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</si>
  <si>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</si>
  <si>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</si>
  <si>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</si>
  <si>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</si>
  <si>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</si>
  <si>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</si>
  <si>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</si>
  <si>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</si>
  <si>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</si>
  <si>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</si>
  <si>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</si>
  <si>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</si>
  <si>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</si>
  <si>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</si>
  <si>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</si>
  <si>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</si>
  <si>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</si>
  <si>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</si>
  <si>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</si>
  <si>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</si>
  <si>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</si>
  <si>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</si>
  <si>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</si>
  <si>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</si>
  <si>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</si>
  <si>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</si>
  <si>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</si>
  <si>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</si>
  <si>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</si>
  <si>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</si>
  <si>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</si>
  <si>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</si>
  <si>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</si>
  <si>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</si>
  <si>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</si>
  <si>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</si>
  <si>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</si>
  <si>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</si>
  <si>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</si>
  <si>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</si>
  <si>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</si>
  <si>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</si>
  <si>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</si>
  <si>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</si>
  <si>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</si>
  <si>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</si>
  <si>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</si>
  <si>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</si>
  <si>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Асылбекұлы Алихан</t>
  </si>
  <si>
    <t>Әбіласан Нұриман</t>
  </si>
  <si>
    <t>Әзілхан Ханшайым</t>
  </si>
  <si>
    <t>Батырхан Ақниет</t>
  </si>
  <si>
    <t>Біркен Әлішер</t>
  </si>
  <si>
    <t>Болат Жания</t>
  </si>
  <si>
    <t>Жақып Нұрхан</t>
  </si>
  <si>
    <t>Жангелді Айару</t>
  </si>
  <si>
    <t>Жетесәлі Айерке</t>
  </si>
  <si>
    <t>Тәжі Ханшайым</t>
  </si>
  <si>
    <t>Қайрат Ақназар</t>
  </si>
  <si>
    <t>Майлыбай Каусар</t>
  </si>
  <si>
    <t xml:space="preserve">Мәнібек Адина </t>
  </si>
  <si>
    <t>Мәнібек Мадина</t>
  </si>
  <si>
    <t>Орынбек Айсұлтан</t>
  </si>
  <si>
    <t>Өмірәлі Шұғыла</t>
  </si>
  <si>
    <t>Өмірзақ Сұлтан</t>
  </si>
  <si>
    <t>Ғани Рахман</t>
  </si>
  <si>
    <t>Рақымбек Нұрәділ</t>
  </si>
  <si>
    <t>Қани Рахман</t>
  </si>
  <si>
    <t>Сапабек Шахназар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</si>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</sst>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4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5" zoomScaleNormal="55" topLeftCell="A15" workbookViewId="0">
      <selection activeCell="Y15" sqref="Y15:DC17"/>
    </sheetView>
  </sheetViews>
  <sheetFormatPr defaultColWidth="9" defaultRowHeight="14.4"/>
  <cols>
    <col min="2" max="2" width="27.5555555555556" customWidth="1"/>
    <col min="3" max="23" width="9.1111111111111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8" t="s">
        <v>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9" t="s">
        <v>7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3" t="s">
        <v>9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89" t="s">
        <v>9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5" t="s">
        <v>18</v>
      </c>
      <c r="D11" s="115"/>
      <c r="E11" s="115"/>
      <c r="F11" s="115"/>
      <c r="G11" s="115"/>
      <c r="H11" s="115"/>
      <c r="I11" s="115"/>
      <c r="J11" s="115"/>
      <c r="K11" s="115"/>
      <c r="L11" s="115" t="s">
        <v>19</v>
      </c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 t="s">
        <v>18</v>
      </c>
      <c r="Y11" s="115"/>
      <c r="Z11" s="115"/>
      <c r="AA11" s="115"/>
      <c r="AB11" s="115"/>
      <c r="AC11" s="115"/>
      <c r="AD11" s="115"/>
      <c r="AE11" s="115"/>
      <c r="AF11" s="115"/>
      <c r="AG11" s="115" t="s">
        <v>19</v>
      </c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23" t="s">
        <v>18</v>
      </c>
      <c r="AT11" s="123"/>
      <c r="AU11" s="123"/>
      <c r="AV11" s="123"/>
      <c r="AW11" s="123"/>
      <c r="AX11" s="123"/>
      <c r="AY11" s="123" t="s">
        <v>19</v>
      </c>
      <c r="AZ11" s="123"/>
      <c r="BA11" s="123"/>
      <c r="BB11" s="123"/>
      <c r="BC11" s="123"/>
      <c r="BD11" s="123"/>
      <c r="BE11" s="123"/>
      <c r="BF11" s="123"/>
      <c r="BG11" s="123"/>
      <c r="BH11" s="123" t="s">
        <v>18</v>
      </c>
      <c r="BI11" s="123"/>
      <c r="BJ11" s="123"/>
      <c r="BK11" s="123"/>
      <c r="BL11" s="123"/>
      <c r="BM11" s="123"/>
      <c r="BN11" s="123" t="s">
        <v>19</v>
      </c>
      <c r="BO11" s="123"/>
      <c r="BP11" s="123"/>
      <c r="BQ11" s="123"/>
      <c r="BR11" s="123"/>
      <c r="BS11" s="123"/>
      <c r="BT11" s="123"/>
      <c r="BU11" s="123"/>
      <c r="BV11" s="123"/>
      <c r="BW11" s="123" t="s">
        <v>18</v>
      </c>
      <c r="BX11" s="123"/>
      <c r="BY11" s="123"/>
      <c r="BZ11" s="123"/>
      <c r="CA11" s="123"/>
      <c r="CB11" s="123"/>
      <c r="CC11" s="123" t="s">
        <v>19</v>
      </c>
      <c r="CD11" s="123"/>
      <c r="CE11" s="123"/>
      <c r="CF11" s="123"/>
      <c r="CG11" s="123"/>
      <c r="CH11" s="123"/>
      <c r="CI11" s="123" t="s">
        <v>18</v>
      </c>
      <c r="CJ11" s="123"/>
      <c r="CK11" s="123"/>
      <c r="CL11" s="123"/>
      <c r="CM11" s="123"/>
      <c r="CN11" s="123"/>
      <c r="CO11" s="123"/>
      <c r="CP11" s="123"/>
      <c r="CQ11" s="123"/>
      <c r="CR11" s="123" t="s">
        <v>19</v>
      </c>
      <c r="CS11" s="123"/>
      <c r="CT11" s="123"/>
      <c r="CU11" s="123"/>
      <c r="CV11" s="123"/>
      <c r="CW11" s="123"/>
      <c r="CX11" s="123"/>
      <c r="CY11" s="123"/>
      <c r="CZ11" s="123"/>
      <c r="DA11" s="123" t="s">
        <v>18</v>
      </c>
      <c r="DB11" s="123"/>
      <c r="DC11" s="123"/>
      <c r="DD11" s="123"/>
      <c r="DE11" s="123"/>
      <c r="DF11" s="123"/>
      <c r="DG11" s="123" t="s">
        <v>19</v>
      </c>
      <c r="DH11" s="123"/>
      <c r="DI11" s="123"/>
      <c r="DJ11" s="123"/>
      <c r="DK11" s="123"/>
      <c r="DL11" s="123"/>
      <c r="DM11" s="123"/>
      <c r="DN11" s="123"/>
      <c r="DO11" s="123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9">
        <v>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</row>
    <row r="16" ht="15.6" spans="1:254">
      <c r="A16" s="14">
        <v>2</v>
      </c>
      <c r="B16" s="15"/>
      <c r="C16" s="15"/>
      <c r="D16" s="15"/>
      <c r="E16" s="15"/>
      <c r="F16" s="15"/>
      <c r="G16" s="15"/>
      <c r="H16" s="15"/>
      <c r="I16" s="24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</row>
    <row r="17" ht="15.6" spans="1:254">
      <c r="A17" s="14">
        <v>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</row>
    <row r="18" ht="15.6" spans="1:254">
      <c r="A18" s="14">
        <v>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</row>
    <row r="19" ht="15.6" spans="1:254">
      <c r="A19" s="14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</row>
    <row r="20" ht="15.6" spans="1:254">
      <c r="A20" s="14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</row>
    <row r="21" ht="15.6" spans="1:254">
      <c r="A21" s="14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</row>
    <row r="22" spans="1:119">
      <c r="A22" s="16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</row>
    <row r="26" ht="15.6" spans="1:254">
      <c r="A26" s="16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</row>
    <row r="27" ht="15.6" spans="1:254">
      <c r="A27" s="16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</row>
    <row r="28" ht="15.6" spans="1:254">
      <c r="A28" s="16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</row>
    <row r="29" ht="15.6" spans="1:254">
      <c r="A29" s="16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</row>
    <row r="30" ht="15.6" spans="1:254">
      <c r="A30" s="16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</row>
    <row r="31" ht="15.6" spans="1:254">
      <c r="A31" s="16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</row>
    <row r="32" ht="15.6" spans="1:254">
      <c r="A32" s="16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</row>
    <row r="33" ht="15.6" spans="1:254">
      <c r="A33" s="16">
        <v>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</row>
    <row r="34" ht="15.6" spans="1:254">
      <c r="A34" s="16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</row>
    <row r="35" ht="15.6" spans="1:254">
      <c r="A35" s="16">
        <v>21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</row>
    <row r="36" ht="15.6" spans="1:254">
      <c r="A36" s="16">
        <v>22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</row>
    <row r="37" spans="1:119">
      <c r="A37" s="16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6">
        <f t="shared" ref="C41:W41" si="4">C40/21%</f>
        <v>0</v>
      </c>
      <c r="D41" s="116">
        <f t="shared" si="4"/>
        <v>0</v>
      </c>
      <c r="E41" s="116">
        <f t="shared" si="4"/>
        <v>0</v>
      </c>
      <c r="F41" s="116">
        <f t="shared" si="4"/>
        <v>0</v>
      </c>
      <c r="G41" s="116">
        <f t="shared" si="4"/>
        <v>0</v>
      </c>
      <c r="H41" s="116">
        <f t="shared" si="4"/>
        <v>0</v>
      </c>
      <c r="I41" s="116">
        <f t="shared" si="4"/>
        <v>0</v>
      </c>
      <c r="J41" s="116">
        <f t="shared" si="4"/>
        <v>0</v>
      </c>
      <c r="K41" s="116">
        <f t="shared" si="4"/>
        <v>0</v>
      </c>
      <c r="L41" s="116">
        <f t="shared" si="4"/>
        <v>0</v>
      </c>
      <c r="M41" s="116">
        <f t="shared" si="4"/>
        <v>0</v>
      </c>
      <c r="N41" s="116">
        <f t="shared" si="4"/>
        <v>0</v>
      </c>
      <c r="O41" s="116">
        <f t="shared" si="4"/>
        <v>0</v>
      </c>
      <c r="P41" s="116">
        <f t="shared" si="4"/>
        <v>0</v>
      </c>
      <c r="Q41" s="116">
        <f t="shared" si="4"/>
        <v>0</v>
      </c>
      <c r="R41" s="116">
        <f t="shared" si="4"/>
        <v>0</v>
      </c>
      <c r="S41" s="116">
        <f t="shared" si="4"/>
        <v>0</v>
      </c>
      <c r="T41" s="116">
        <f t="shared" si="4"/>
        <v>0</v>
      </c>
      <c r="U41" s="116">
        <f t="shared" si="4"/>
        <v>0</v>
      </c>
      <c r="V41" s="116">
        <f t="shared" si="4"/>
        <v>0</v>
      </c>
      <c r="W41" s="116">
        <f t="shared" si="4"/>
        <v>0</v>
      </c>
      <c r="X41" s="116">
        <f t="shared" ref="X41:BP41" si="5">X40/25%</f>
        <v>0</v>
      </c>
      <c r="Y41" s="116">
        <f t="shared" si="5"/>
        <v>0</v>
      </c>
      <c r="Z41" s="116">
        <f t="shared" si="5"/>
        <v>0</v>
      </c>
      <c r="AA41" s="116">
        <f t="shared" si="5"/>
        <v>0</v>
      </c>
      <c r="AB41" s="116">
        <f t="shared" si="5"/>
        <v>0</v>
      </c>
      <c r="AC41" s="116">
        <f t="shared" si="5"/>
        <v>0</v>
      </c>
      <c r="AD41" s="116">
        <f t="shared" si="5"/>
        <v>0</v>
      </c>
      <c r="AE41" s="116">
        <f t="shared" si="5"/>
        <v>0</v>
      </c>
      <c r="AF41" s="116">
        <f t="shared" si="5"/>
        <v>0</v>
      </c>
      <c r="AG41" s="116">
        <f t="shared" si="5"/>
        <v>0</v>
      </c>
      <c r="AH41" s="116">
        <f t="shared" si="5"/>
        <v>0</v>
      </c>
      <c r="AI41" s="116">
        <f t="shared" si="5"/>
        <v>0</v>
      </c>
      <c r="AJ41" s="116">
        <f t="shared" si="5"/>
        <v>0</v>
      </c>
      <c r="AK41" s="116">
        <f t="shared" si="5"/>
        <v>0</v>
      </c>
      <c r="AL41" s="116">
        <f t="shared" si="5"/>
        <v>0</v>
      </c>
      <c r="AM41" s="116">
        <f t="shared" si="5"/>
        <v>0</v>
      </c>
      <c r="AN41" s="116">
        <f t="shared" si="5"/>
        <v>0</v>
      </c>
      <c r="AO41" s="116">
        <f t="shared" si="5"/>
        <v>0</v>
      </c>
      <c r="AP41" s="116">
        <f t="shared" si="5"/>
        <v>0</v>
      </c>
      <c r="AQ41" s="116">
        <f t="shared" si="5"/>
        <v>0</v>
      </c>
      <c r="AR41" s="116">
        <f t="shared" si="5"/>
        <v>0</v>
      </c>
      <c r="AS41" s="116">
        <f t="shared" si="5"/>
        <v>0</v>
      </c>
      <c r="AT41" s="116">
        <f t="shared" si="5"/>
        <v>0</v>
      </c>
      <c r="AU41" s="116">
        <f t="shared" si="5"/>
        <v>0</v>
      </c>
      <c r="AV41" s="116">
        <f t="shared" si="5"/>
        <v>0</v>
      </c>
      <c r="AW41" s="116">
        <f t="shared" si="5"/>
        <v>0</v>
      </c>
      <c r="AX41" s="116">
        <f t="shared" si="5"/>
        <v>0</v>
      </c>
      <c r="AY41" s="116">
        <f t="shared" si="5"/>
        <v>0</v>
      </c>
      <c r="AZ41" s="116">
        <f t="shared" si="5"/>
        <v>0</v>
      </c>
      <c r="BA41" s="116">
        <f t="shared" si="5"/>
        <v>0</v>
      </c>
      <c r="BB41" s="116">
        <f t="shared" si="5"/>
        <v>0</v>
      </c>
      <c r="BC41" s="116">
        <f t="shared" si="5"/>
        <v>0</v>
      </c>
      <c r="BD41" s="116">
        <f t="shared" si="5"/>
        <v>0</v>
      </c>
      <c r="BE41" s="116">
        <f t="shared" si="5"/>
        <v>0</v>
      </c>
      <c r="BF41" s="116">
        <f t="shared" si="5"/>
        <v>0</v>
      </c>
      <c r="BG41" s="116">
        <f t="shared" si="5"/>
        <v>0</v>
      </c>
      <c r="BH41" s="111">
        <f t="shared" si="5"/>
        <v>0</v>
      </c>
      <c r="BI41" s="111">
        <f t="shared" si="5"/>
        <v>0</v>
      </c>
      <c r="BJ41" s="111">
        <f t="shared" si="5"/>
        <v>0</v>
      </c>
      <c r="BK41" s="111">
        <f t="shared" si="5"/>
        <v>0</v>
      </c>
      <c r="BL41" s="111">
        <f t="shared" si="5"/>
        <v>0</v>
      </c>
      <c r="BM41" s="111">
        <f t="shared" si="5"/>
        <v>0</v>
      </c>
      <c r="BN41" s="111">
        <f t="shared" si="5"/>
        <v>0</v>
      </c>
      <c r="BO41" s="111">
        <f t="shared" si="5"/>
        <v>0</v>
      </c>
      <c r="BP41" s="111">
        <f t="shared" si="5"/>
        <v>0</v>
      </c>
      <c r="BQ41" s="111">
        <f t="shared" ref="BQ41:DO41" si="6">BQ40/25%</f>
        <v>0</v>
      </c>
      <c r="BR41" s="111">
        <f t="shared" si="6"/>
        <v>0</v>
      </c>
      <c r="BS41" s="111">
        <f t="shared" si="6"/>
        <v>0</v>
      </c>
      <c r="BT41" s="111">
        <f t="shared" si="6"/>
        <v>0</v>
      </c>
      <c r="BU41" s="111">
        <f t="shared" si="6"/>
        <v>0</v>
      </c>
      <c r="BV41" s="111">
        <f t="shared" si="6"/>
        <v>0</v>
      </c>
      <c r="BW41" s="116">
        <f t="shared" si="6"/>
        <v>0</v>
      </c>
      <c r="BX41" s="116">
        <f t="shared" si="6"/>
        <v>0</v>
      </c>
      <c r="BY41" s="116">
        <f t="shared" si="6"/>
        <v>0</v>
      </c>
      <c r="BZ41" s="116">
        <f t="shared" si="6"/>
        <v>0</v>
      </c>
      <c r="CA41" s="116">
        <f t="shared" si="6"/>
        <v>0</v>
      </c>
      <c r="CB41" s="116">
        <f t="shared" si="6"/>
        <v>0</v>
      </c>
      <c r="CC41" s="116">
        <f t="shared" si="6"/>
        <v>0</v>
      </c>
      <c r="CD41" s="116">
        <f t="shared" si="6"/>
        <v>0</v>
      </c>
      <c r="CE41" s="116">
        <f t="shared" si="6"/>
        <v>0</v>
      </c>
      <c r="CF41" s="116">
        <f t="shared" si="6"/>
        <v>0</v>
      </c>
      <c r="CG41" s="116">
        <f t="shared" si="6"/>
        <v>0</v>
      </c>
      <c r="CH41" s="116">
        <f t="shared" si="6"/>
        <v>0</v>
      </c>
      <c r="CI41" s="116">
        <f t="shared" si="6"/>
        <v>0</v>
      </c>
      <c r="CJ41" s="116">
        <f t="shared" si="6"/>
        <v>0</v>
      </c>
      <c r="CK41" s="116">
        <f t="shared" si="6"/>
        <v>0</v>
      </c>
      <c r="CL41" s="116">
        <f t="shared" si="6"/>
        <v>0</v>
      </c>
      <c r="CM41" s="116">
        <f t="shared" si="6"/>
        <v>0</v>
      </c>
      <c r="CN41" s="116">
        <f t="shared" si="6"/>
        <v>0</v>
      </c>
      <c r="CO41" s="116">
        <f t="shared" si="6"/>
        <v>0</v>
      </c>
      <c r="CP41" s="116">
        <f t="shared" si="6"/>
        <v>0</v>
      </c>
      <c r="CQ41" s="116">
        <f t="shared" si="6"/>
        <v>0</v>
      </c>
      <c r="CR41" s="116">
        <f t="shared" si="6"/>
        <v>0</v>
      </c>
      <c r="CS41" s="116">
        <f t="shared" si="6"/>
        <v>0</v>
      </c>
      <c r="CT41" s="116">
        <f t="shared" si="6"/>
        <v>0</v>
      </c>
      <c r="CU41" s="116">
        <f t="shared" si="6"/>
        <v>0</v>
      </c>
      <c r="CV41" s="116">
        <f t="shared" si="6"/>
        <v>0</v>
      </c>
      <c r="CW41" s="116">
        <f t="shared" si="6"/>
        <v>0</v>
      </c>
      <c r="CX41" s="116">
        <f t="shared" si="6"/>
        <v>0</v>
      </c>
      <c r="CY41" s="116">
        <f t="shared" si="6"/>
        <v>0</v>
      </c>
      <c r="CZ41" s="116">
        <f t="shared" si="6"/>
        <v>0</v>
      </c>
      <c r="DA41" s="111">
        <f t="shared" si="6"/>
        <v>0</v>
      </c>
      <c r="DB41" s="111">
        <f t="shared" si="6"/>
        <v>0</v>
      </c>
      <c r="DC41" s="111">
        <f t="shared" si="6"/>
        <v>0</v>
      </c>
      <c r="DD41" s="111">
        <f t="shared" si="6"/>
        <v>0</v>
      </c>
      <c r="DE41" s="111">
        <f t="shared" si="6"/>
        <v>0</v>
      </c>
      <c r="DF41" s="111">
        <f t="shared" si="6"/>
        <v>0</v>
      </c>
      <c r="DG41" s="111">
        <f t="shared" si="6"/>
        <v>0</v>
      </c>
      <c r="DH41" s="111">
        <f t="shared" si="6"/>
        <v>0</v>
      </c>
      <c r="DI41" s="111">
        <f t="shared" si="6"/>
        <v>0</v>
      </c>
      <c r="DJ41" s="111">
        <f t="shared" si="6"/>
        <v>0</v>
      </c>
      <c r="DK41" s="111">
        <f t="shared" si="6"/>
        <v>0</v>
      </c>
      <c r="DL41" s="111">
        <f t="shared" si="6"/>
        <v>0</v>
      </c>
      <c r="DM41" s="111">
        <f t="shared" si="6"/>
        <v>0</v>
      </c>
      <c r="DN41" s="111">
        <f t="shared" si="6"/>
        <v>0</v>
      </c>
      <c r="DO41" s="111">
        <f t="shared" si="6"/>
        <v>0</v>
      </c>
    </row>
    <row r="42" spans="2:20">
      <c r="B42" s="117"/>
      <c r="C42" s="118"/>
      <c r="T42" s="117"/>
    </row>
    <row r="43" spans="2:20">
      <c r="B43" s="93" t="s">
        <v>207</v>
      </c>
      <c r="C43" s="94"/>
      <c r="D43" s="94"/>
      <c r="E43" s="95"/>
      <c r="F43" s="96"/>
      <c r="G43" s="96"/>
      <c r="T43" s="117"/>
    </row>
    <row r="44" spans="2:20">
      <c r="B44" s="24" t="s">
        <v>208</v>
      </c>
      <c r="C44" s="119" t="s">
        <v>209</v>
      </c>
      <c r="D44" s="120">
        <f>E44/100*25</f>
        <v>0</v>
      </c>
      <c r="E44" s="121">
        <f>(C41+F41+I41+L41+O41+R41+U41)/7</f>
        <v>0</v>
      </c>
      <c r="F44" s="23"/>
      <c r="G44" s="23"/>
      <c r="T44" s="117"/>
    </row>
    <row r="45" spans="2:20">
      <c r="B45" s="24" t="s">
        <v>210</v>
      </c>
      <c r="C45" s="122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7"/>
    </row>
    <row r="46" spans="2:20">
      <c r="B46" s="24" t="s">
        <v>211</v>
      </c>
      <c r="C46" s="122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7"/>
    </row>
    <row r="47" spans="2:7">
      <c r="B47" s="24"/>
      <c r="C47" s="122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2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2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2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2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2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2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2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2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2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2" t="s">
        <v>214</v>
      </c>
      <c r="D59" s="34">
        <f>E59/100*25</f>
        <v>0</v>
      </c>
      <c r="E59" s="26">
        <f>(BX41+CA41+CD41+CG41)/4</f>
        <v>0</v>
      </c>
      <c r="F59" s="34">
        <f t="shared" ref="F59:F60" si="7">G59/100*25</f>
        <v>0</v>
      </c>
      <c r="G59" s="26">
        <f>(CJ41+CM41+CP41+CS41+CV41+CY41)/6</f>
        <v>0</v>
      </c>
    </row>
    <row r="60" spans="2:7">
      <c r="B60" s="24" t="s">
        <v>211</v>
      </c>
      <c r="C60" s="122" t="s">
        <v>214</v>
      </c>
      <c r="D60" s="34">
        <f>E60/100*25</f>
        <v>0</v>
      </c>
      <c r="E60" s="26">
        <f>(BY41+CB41+CE41+CH41)/4</f>
        <v>0</v>
      </c>
      <c r="F60" s="34">
        <f t="shared" si="7"/>
        <v>0</v>
      </c>
      <c r="G60" s="26">
        <f>(CK41+CN41+CQ41+CT41+CW41+CZ41)/6</f>
        <v>0</v>
      </c>
    </row>
    <row r="61" spans="2:7">
      <c r="B61" s="24"/>
      <c r="C61" s="122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2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2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2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2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L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8" t="s">
        <v>218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9" t="s">
        <v>7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4" t="s">
        <v>14</v>
      </c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9">
        <v>1</v>
      </c>
      <c r="B15" s="8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</row>
    <row r="16" ht="15.6" spans="1:254">
      <c r="A16" s="14">
        <v>2</v>
      </c>
      <c r="B16" s="7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</row>
    <row r="17" ht="15.6" spans="1:254">
      <c r="A17" s="14">
        <v>3</v>
      </c>
      <c r="B17" s="7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</row>
    <row r="18" ht="15.6" spans="1:254">
      <c r="A18" s="14">
        <v>4</v>
      </c>
      <c r="B18" s="7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</row>
    <row r="19" ht="15.6" spans="1:254">
      <c r="A19" s="14">
        <v>5</v>
      </c>
      <c r="B19" s="7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</row>
    <row r="20" ht="15.6" spans="1:254">
      <c r="A20" s="14">
        <v>6</v>
      </c>
      <c r="B20" s="7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</row>
    <row r="21" ht="15.6" spans="1:254">
      <c r="A21" s="14">
        <v>7</v>
      </c>
      <c r="B21" s="74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</row>
    <row r="30" ht="15.6" spans="1:254">
      <c r="A30" s="16">
        <v>16</v>
      </c>
      <c r="B30" s="1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1">
        <f>C40/25%</f>
        <v>0</v>
      </c>
      <c r="D41" s="111">
        <f t="shared" ref="D41:BO41" si="6">D40/25%</f>
        <v>0</v>
      </c>
      <c r="E41" s="111">
        <f t="shared" si="6"/>
        <v>0</v>
      </c>
      <c r="F41" s="111">
        <f t="shared" si="6"/>
        <v>0</v>
      </c>
      <c r="G41" s="111">
        <f t="shared" si="6"/>
        <v>0</v>
      </c>
      <c r="H41" s="111">
        <f t="shared" si="6"/>
        <v>0</v>
      </c>
      <c r="I41" s="111">
        <f t="shared" si="6"/>
        <v>0</v>
      </c>
      <c r="J41" s="111">
        <f t="shared" si="6"/>
        <v>0</v>
      </c>
      <c r="K41" s="111">
        <f t="shared" si="6"/>
        <v>0</v>
      </c>
      <c r="L41" s="111">
        <f t="shared" si="6"/>
        <v>0</v>
      </c>
      <c r="M41" s="111">
        <f t="shared" si="6"/>
        <v>0</v>
      </c>
      <c r="N41" s="111">
        <f t="shared" si="6"/>
        <v>0</v>
      </c>
      <c r="O41" s="111">
        <f t="shared" si="6"/>
        <v>0</v>
      </c>
      <c r="P41" s="111">
        <f t="shared" si="6"/>
        <v>0</v>
      </c>
      <c r="Q41" s="111">
        <f t="shared" si="6"/>
        <v>0</v>
      </c>
      <c r="R41" s="111">
        <f t="shared" si="6"/>
        <v>0</v>
      </c>
      <c r="S41" s="111">
        <f t="shared" si="6"/>
        <v>0</v>
      </c>
      <c r="T41" s="111">
        <f t="shared" si="6"/>
        <v>0</v>
      </c>
      <c r="U41" s="111">
        <f t="shared" si="6"/>
        <v>0</v>
      </c>
      <c r="V41" s="111">
        <f t="shared" si="6"/>
        <v>0</v>
      </c>
      <c r="W41" s="111">
        <f t="shared" si="6"/>
        <v>0</v>
      </c>
      <c r="X41" s="111">
        <f t="shared" si="6"/>
        <v>0</v>
      </c>
      <c r="Y41" s="111">
        <f t="shared" si="6"/>
        <v>0</v>
      </c>
      <c r="Z41" s="111">
        <f t="shared" si="6"/>
        <v>0</v>
      </c>
      <c r="AA41" s="111">
        <f t="shared" si="6"/>
        <v>0</v>
      </c>
      <c r="AB41" s="111">
        <f t="shared" si="6"/>
        <v>0</v>
      </c>
      <c r="AC41" s="111">
        <f t="shared" si="6"/>
        <v>0</v>
      </c>
      <c r="AD41" s="111">
        <f t="shared" si="6"/>
        <v>0</v>
      </c>
      <c r="AE41" s="111">
        <f t="shared" si="6"/>
        <v>0</v>
      </c>
      <c r="AF41" s="111">
        <f t="shared" si="6"/>
        <v>0</v>
      </c>
      <c r="AG41" s="111">
        <f t="shared" si="6"/>
        <v>0</v>
      </c>
      <c r="AH41" s="111">
        <f t="shared" si="6"/>
        <v>0</v>
      </c>
      <c r="AI41" s="111">
        <f t="shared" si="6"/>
        <v>0</v>
      </c>
      <c r="AJ41" s="111">
        <f t="shared" si="6"/>
        <v>0</v>
      </c>
      <c r="AK41" s="111">
        <f t="shared" si="6"/>
        <v>0</v>
      </c>
      <c r="AL41" s="111">
        <f t="shared" si="6"/>
        <v>0</v>
      </c>
      <c r="AM41" s="111">
        <f t="shared" si="6"/>
        <v>0</v>
      </c>
      <c r="AN41" s="111">
        <f t="shared" si="6"/>
        <v>0</v>
      </c>
      <c r="AO41" s="111">
        <f t="shared" si="6"/>
        <v>0</v>
      </c>
      <c r="AP41" s="111">
        <f t="shared" si="6"/>
        <v>0</v>
      </c>
      <c r="AQ41" s="111">
        <f t="shared" si="6"/>
        <v>0</v>
      </c>
      <c r="AR41" s="111">
        <f t="shared" si="6"/>
        <v>0</v>
      </c>
      <c r="AS41" s="111">
        <f t="shared" si="6"/>
        <v>0</v>
      </c>
      <c r="AT41" s="111">
        <f t="shared" si="6"/>
        <v>0</v>
      </c>
      <c r="AU41" s="111">
        <f t="shared" si="6"/>
        <v>0</v>
      </c>
      <c r="AV41" s="111">
        <f t="shared" si="6"/>
        <v>0</v>
      </c>
      <c r="AW41" s="111">
        <f t="shared" si="6"/>
        <v>0</v>
      </c>
      <c r="AX41" s="111">
        <f t="shared" si="6"/>
        <v>0</v>
      </c>
      <c r="AY41" s="111">
        <f t="shared" si="6"/>
        <v>0</v>
      </c>
      <c r="AZ41" s="111">
        <f t="shared" si="6"/>
        <v>0</v>
      </c>
      <c r="BA41" s="111">
        <f t="shared" si="6"/>
        <v>0</v>
      </c>
      <c r="BB41" s="111">
        <f t="shared" si="6"/>
        <v>0</v>
      </c>
      <c r="BC41" s="111">
        <f t="shared" si="6"/>
        <v>0</v>
      </c>
      <c r="BD41" s="111">
        <f t="shared" si="6"/>
        <v>0</v>
      </c>
      <c r="BE41" s="111">
        <f t="shared" si="6"/>
        <v>0</v>
      </c>
      <c r="BF41" s="111">
        <f t="shared" si="6"/>
        <v>0</v>
      </c>
      <c r="BG41" s="111">
        <f t="shared" si="6"/>
        <v>0</v>
      </c>
      <c r="BH41" s="111">
        <f t="shared" si="6"/>
        <v>0</v>
      </c>
      <c r="BI41" s="111">
        <f t="shared" si="6"/>
        <v>0</v>
      </c>
      <c r="BJ41" s="111">
        <f t="shared" si="6"/>
        <v>0</v>
      </c>
      <c r="BK41" s="111">
        <f t="shared" si="6"/>
        <v>0</v>
      </c>
      <c r="BL41" s="111">
        <f t="shared" si="6"/>
        <v>0</v>
      </c>
      <c r="BM41" s="111">
        <f t="shared" si="6"/>
        <v>0</v>
      </c>
      <c r="BN41" s="111">
        <f t="shared" si="6"/>
        <v>0</v>
      </c>
      <c r="BO41" s="111">
        <f t="shared" si="6"/>
        <v>0</v>
      </c>
      <c r="BP41" s="111">
        <f t="shared" ref="BP41:DR41" si="7">BP40/25%</f>
        <v>0</v>
      </c>
      <c r="BQ41" s="111">
        <f t="shared" si="7"/>
        <v>0</v>
      </c>
      <c r="BR41" s="111">
        <f t="shared" si="7"/>
        <v>0</v>
      </c>
      <c r="BS41" s="111">
        <f t="shared" si="7"/>
        <v>0</v>
      </c>
      <c r="BT41" s="111">
        <f t="shared" si="7"/>
        <v>0</v>
      </c>
      <c r="BU41" s="111">
        <f t="shared" si="7"/>
        <v>0</v>
      </c>
      <c r="BV41" s="111">
        <f t="shared" si="7"/>
        <v>0</v>
      </c>
      <c r="BW41" s="111">
        <f t="shared" si="7"/>
        <v>0</v>
      </c>
      <c r="BX41" s="111">
        <f t="shared" si="7"/>
        <v>0</v>
      </c>
      <c r="BY41" s="111">
        <f t="shared" si="7"/>
        <v>0</v>
      </c>
      <c r="BZ41" s="111">
        <f t="shared" si="7"/>
        <v>0</v>
      </c>
      <c r="CA41" s="111">
        <f t="shared" si="7"/>
        <v>0</v>
      </c>
      <c r="CB41" s="111">
        <f t="shared" si="7"/>
        <v>0</v>
      </c>
      <c r="CC41" s="111">
        <f t="shared" si="7"/>
        <v>0</v>
      </c>
      <c r="CD41" s="111">
        <f t="shared" si="7"/>
        <v>0</v>
      </c>
      <c r="CE41" s="111">
        <f t="shared" si="7"/>
        <v>0</v>
      </c>
      <c r="CF41" s="111">
        <f t="shared" si="7"/>
        <v>0</v>
      </c>
      <c r="CG41" s="111">
        <f t="shared" si="7"/>
        <v>0</v>
      </c>
      <c r="CH41" s="111">
        <f t="shared" si="7"/>
        <v>0</v>
      </c>
      <c r="CI41" s="111">
        <f t="shared" si="7"/>
        <v>0</v>
      </c>
      <c r="CJ41" s="111">
        <f t="shared" si="7"/>
        <v>0</v>
      </c>
      <c r="CK41" s="111">
        <f t="shared" si="7"/>
        <v>0</v>
      </c>
      <c r="CL41" s="111">
        <f t="shared" si="7"/>
        <v>0</v>
      </c>
      <c r="CM41" s="111">
        <f t="shared" si="7"/>
        <v>0</v>
      </c>
      <c r="CN41" s="111">
        <f t="shared" si="7"/>
        <v>0</v>
      </c>
      <c r="CO41" s="111">
        <f t="shared" si="7"/>
        <v>0</v>
      </c>
      <c r="CP41" s="111">
        <f t="shared" si="7"/>
        <v>0</v>
      </c>
      <c r="CQ41" s="111">
        <f t="shared" si="7"/>
        <v>0</v>
      </c>
      <c r="CR41" s="111">
        <f t="shared" si="7"/>
        <v>0</v>
      </c>
      <c r="CS41" s="111">
        <f t="shared" si="7"/>
        <v>0</v>
      </c>
      <c r="CT41" s="111">
        <f t="shared" si="7"/>
        <v>0</v>
      </c>
      <c r="CU41" s="111">
        <f t="shared" si="7"/>
        <v>0</v>
      </c>
      <c r="CV41" s="111">
        <f t="shared" si="7"/>
        <v>0</v>
      </c>
      <c r="CW41" s="111">
        <f t="shared" si="7"/>
        <v>0</v>
      </c>
      <c r="CX41" s="111">
        <f t="shared" si="7"/>
        <v>0</v>
      </c>
      <c r="CY41" s="111">
        <f t="shared" si="7"/>
        <v>0</v>
      </c>
      <c r="CZ41" s="111">
        <f t="shared" si="7"/>
        <v>0</v>
      </c>
      <c r="DA41" s="111">
        <f t="shared" si="7"/>
        <v>0</v>
      </c>
      <c r="DB41" s="111">
        <f t="shared" si="7"/>
        <v>0</v>
      </c>
      <c r="DC41" s="111">
        <f t="shared" si="7"/>
        <v>0</v>
      </c>
      <c r="DD41" s="111">
        <f t="shared" si="7"/>
        <v>0</v>
      </c>
      <c r="DE41" s="111">
        <f t="shared" si="7"/>
        <v>0</v>
      </c>
      <c r="DF41" s="111">
        <f t="shared" si="7"/>
        <v>0</v>
      </c>
      <c r="DG41" s="111">
        <f t="shared" si="7"/>
        <v>0</v>
      </c>
      <c r="DH41" s="111">
        <f t="shared" si="7"/>
        <v>0</v>
      </c>
      <c r="DI41" s="111">
        <f t="shared" si="7"/>
        <v>0</v>
      </c>
      <c r="DJ41" s="111">
        <f t="shared" si="7"/>
        <v>0</v>
      </c>
      <c r="DK41" s="111">
        <f t="shared" si="7"/>
        <v>0</v>
      </c>
      <c r="DL41" s="111">
        <f t="shared" si="7"/>
        <v>0</v>
      </c>
      <c r="DM41" s="111">
        <f t="shared" si="7"/>
        <v>0</v>
      </c>
      <c r="DN41" s="111">
        <f t="shared" si="7"/>
        <v>0</v>
      </c>
      <c r="DO41" s="111">
        <f t="shared" si="7"/>
        <v>0</v>
      </c>
      <c r="DP41" s="111">
        <f t="shared" si="7"/>
        <v>0</v>
      </c>
      <c r="DQ41" s="111">
        <f t="shared" si="7"/>
        <v>0</v>
      </c>
      <c r="DR41" s="111">
        <f t="shared" si="7"/>
        <v>0</v>
      </c>
    </row>
    <row r="43" spans="2:7">
      <c r="B43" s="93" t="s">
        <v>207</v>
      </c>
      <c r="C43" s="94"/>
      <c r="D43" s="94"/>
      <c r="E43" s="95"/>
      <c r="F43" s="96"/>
      <c r="G43" s="96"/>
    </row>
    <row r="44" spans="2:5">
      <c r="B44" s="15" t="s">
        <v>208</v>
      </c>
      <c r="C44" s="100" t="s">
        <v>397</v>
      </c>
      <c r="D44" s="16">
        <f>E44/100*25</f>
        <v>0</v>
      </c>
      <c r="E44" s="102">
        <f>(C41+F41+I41+L41)/4</f>
        <v>0</v>
      </c>
    </row>
    <row r="45" spans="2:5">
      <c r="B45" s="15" t="s">
        <v>210</v>
      </c>
      <c r="C45" s="100" t="s">
        <v>397</v>
      </c>
      <c r="D45" s="16">
        <f>E45/100*25</f>
        <v>0</v>
      </c>
      <c r="E45" s="102">
        <f>(D41+G41+J41+M41)/4</f>
        <v>0</v>
      </c>
    </row>
    <row r="46" spans="2:5">
      <c r="B46" s="15" t="s">
        <v>211</v>
      </c>
      <c r="C46" s="100" t="s">
        <v>397</v>
      </c>
      <c r="D46" s="16">
        <f>E46/100*25</f>
        <v>0</v>
      </c>
      <c r="E46" s="102">
        <f>(E41+H41+K41+N41)/4</f>
        <v>0</v>
      </c>
    </row>
    <row r="47" spans="2:5">
      <c r="B47" s="15"/>
      <c r="C47" s="100"/>
      <c r="D47" s="106">
        <f>SUM(D44:D46)</f>
        <v>0</v>
      </c>
      <c r="E47" s="105">
        <f>SUM(E44:E46)</f>
        <v>0</v>
      </c>
    </row>
    <row r="48" ht="15" customHeight="1" spans="2:7">
      <c r="B48" s="15"/>
      <c r="C48" s="15"/>
      <c r="D48" s="85" t="s">
        <v>12</v>
      </c>
      <c r="E48" s="86"/>
      <c r="F48" s="82" t="s">
        <v>13</v>
      </c>
      <c r="G48" s="83"/>
    </row>
    <row r="49" spans="2:7">
      <c r="B49" s="15" t="s">
        <v>208</v>
      </c>
      <c r="C49" s="100" t="s">
        <v>398</v>
      </c>
      <c r="D49" s="101">
        <f>E49/100*25</f>
        <v>0</v>
      </c>
      <c r="E49" s="102">
        <f>(O41+R41+U41+X41)/4</f>
        <v>0</v>
      </c>
      <c r="F49" s="84">
        <f>G49/100*25</f>
        <v>0</v>
      </c>
      <c r="G49" s="102">
        <f>(AA41+AD41+AG41+AJ41)/4</f>
        <v>0</v>
      </c>
    </row>
    <row r="50" spans="2:7">
      <c r="B50" s="15" t="s">
        <v>210</v>
      </c>
      <c r="C50" s="100" t="s">
        <v>398</v>
      </c>
      <c r="D50" s="101">
        <f>E50/100*25</f>
        <v>0</v>
      </c>
      <c r="E50" s="102">
        <f>(P41+S41+V41+Y41)/4</f>
        <v>0</v>
      </c>
      <c r="F50" s="84">
        <f>G50/100*25</f>
        <v>0</v>
      </c>
      <c r="G50" s="102">
        <f>(AB41+AE41+AH41+AK41)/4</f>
        <v>0</v>
      </c>
    </row>
    <row r="51" spans="2:7">
      <c r="B51" s="15" t="s">
        <v>211</v>
      </c>
      <c r="C51" s="100" t="s">
        <v>398</v>
      </c>
      <c r="D51" s="101">
        <f>E51/100*25</f>
        <v>0</v>
      </c>
      <c r="E51" s="102">
        <f>(Q41+T41+W41+Z41)/4</f>
        <v>0</v>
      </c>
      <c r="F51" s="84">
        <f>G51/100*25</f>
        <v>0</v>
      </c>
      <c r="G51" s="102">
        <f>(AC41+AF41+AI41+AL41)/4</f>
        <v>0</v>
      </c>
    </row>
    <row r="52" spans="2:7">
      <c r="B52" s="15"/>
      <c r="C52" s="100"/>
      <c r="D52" s="105">
        <f>SUM(D49:D51)</f>
        <v>0</v>
      </c>
      <c r="E52" s="105">
        <f>SUM(E49:E51)</f>
        <v>0</v>
      </c>
      <c r="F52" s="112">
        <f>SUM(F49:F51)</f>
        <v>0</v>
      </c>
      <c r="G52" s="113">
        <f>SUM(G49:G51)</f>
        <v>0</v>
      </c>
    </row>
    <row r="53" spans="2:5">
      <c r="B53" s="15" t="s">
        <v>208</v>
      </c>
      <c r="C53" s="100" t="s">
        <v>399</v>
      </c>
      <c r="D53" s="16">
        <f>E53/100*25</f>
        <v>0</v>
      </c>
      <c r="E53" s="102">
        <f>(AM41+AP41+AS41+AV41)/4</f>
        <v>0</v>
      </c>
    </row>
    <row r="54" spans="2:5">
      <c r="B54" s="15" t="s">
        <v>210</v>
      </c>
      <c r="C54" s="100" t="s">
        <v>399</v>
      </c>
      <c r="D54" s="16">
        <f>E54/100*25</f>
        <v>0</v>
      </c>
      <c r="E54" s="102">
        <f>(AN41+AQ41+AT41+AW41)/4</f>
        <v>0</v>
      </c>
    </row>
    <row r="55" spans="2:5">
      <c r="B55" s="15" t="s">
        <v>211</v>
      </c>
      <c r="C55" s="100" t="s">
        <v>399</v>
      </c>
      <c r="D55" s="16">
        <f>E55/100*25</f>
        <v>0</v>
      </c>
      <c r="E55" s="102">
        <f>(AO41+AR41+AU41+AX41)/4</f>
        <v>0</v>
      </c>
    </row>
    <row r="56" spans="2:6">
      <c r="B56" s="15"/>
      <c r="C56" s="103"/>
      <c r="D56" s="107">
        <f>SUM(D53:D55)</f>
        <v>0</v>
      </c>
      <c r="E56" s="104">
        <f>SUM(E53:E55)</f>
        <v>0</v>
      </c>
      <c r="F56" s="108"/>
    </row>
    <row r="57" spans="2:13">
      <c r="B57" s="15"/>
      <c r="C57" s="100"/>
      <c r="D57" s="85" t="s">
        <v>219</v>
      </c>
      <c r="E57" s="86"/>
      <c r="F57" s="85" t="s">
        <v>15</v>
      </c>
      <c r="G57" s="86"/>
      <c r="H57" s="84" t="s">
        <v>220</v>
      </c>
      <c r="I57" s="87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00" t="s">
        <v>400</v>
      </c>
      <c r="D58" s="16">
        <f>E58/100*25</f>
        <v>0</v>
      </c>
      <c r="E58" s="102">
        <f>(AY41+BB41+BE41+BH41)/4</f>
        <v>0</v>
      </c>
      <c r="F58" s="16">
        <f>G58/100*25</f>
        <v>0</v>
      </c>
      <c r="G58" s="102">
        <f>(BK41+BN41+BQ41+BT41)/4</f>
        <v>0</v>
      </c>
      <c r="H58" s="16">
        <f>I58/100*25</f>
        <v>0</v>
      </c>
      <c r="I58" s="102">
        <f>(BW41+BZ41+CC41+CF41)/4</f>
        <v>0</v>
      </c>
      <c r="J58" s="16">
        <f>K58/100*25</f>
        <v>0</v>
      </c>
      <c r="K58" s="102">
        <f>(CI41+CL41+CO41+CR41)/4</f>
        <v>0</v>
      </c>
      <c r="L58" s="16">
        <f>M58/100*25</f>
        <v>0</v>
      </c>
      <c r="M58" s="102">
        <f>(CU41+CX41+DA41+DD41)/4</f>
        <v>0</v>
      </c>
    </row>
    <row r="59" spans="2:13">
      <c r="B59" s="15" t="s">
        <v>210</v>
      </c>
      <c r="C59" s="100" t="s">
        <v>400</v>
      </c>
      <c r="D59" s="16">
        <f>E59/100*25</f>
        <v>0</v>
      </c>
      <c r="E59" s="102">
        <f>(AZ41+BC41+BF41+BI41)/4</f>
        <v>0</v>
      </c>
      <c r="F59" s="16">
        <f>G59/100*25</f>
        <v>0</v>
      </c>
      <c r="G59" s="102">
        <f>(BL41+BO41+BR41+BU41)/4</f>
        <v>0</v>
      </c>
      <c r="H59" s="16">
        <f>I59/100*25</f>
        <v>0</v>
      </c>
      <c r="I59" s="102">
        <f>(BX41+CA41+CD41+CG41)/4</f>
        <v>0</v>
      </c>
      <c r="J59" s="16">
        <f>K59/100*25</f>
        <v>0</v>
      </c>
      <c r="K59" s="102">
        <f>(CJ41+CM41+CP41+CS41)/4</f>
        <v>0</v>
      </c>
      <c r="L59" s="16">
        <f>M59/100*25</f>
        <v>0</v>
      </c>
      <c r="M59" s="102">
        <f>(CV41+CY41+DB41+DE41)/4</f>
        <v>0</v>
      </c>
    </row>
    <row r="60" spans="2:13">
      <c r="B60" s="15" t="s">
        <v>211</v>
      </c>
      <c r="C60" s="100" t="s">
        <v>400</v>
      </c>
      <c r="D60" s="16">
        <f>E60/100*25</f>
        <v>0</v>
      </c>
      <c r="E60" s="102">
        <f>(BA41+BD41+BG41+BJ41)/4</f>
        <v>0</v>
      </c>
      <c r="F60" s="16">
        <f>G60/100*25</f>
        <v>0</v>
      </c>
      <c r="G60" s="102">
        <f>(BM41+BP41+BS41+BV41)/4</f>
        <v>0</v>
      </c>
      <c r="H60" s="16">
        <f>I60/100*25</f>
        <v>0</v>
      </c>
      <c r="I60" s="102">
        <f>(BY41+CB41+CE41+CH41)/4</f>
        <v>0</v>
      </c>
      <c r="J60" s="16">
        <f>K60/100*25</f>
        <v>0</v>
      </c>
      <c r="K60" s="102">
        <f>(CK41+CN41+CQ41+CT41)/4</f>
        <v>0</v>
      </c>
      <c r="L60" s="16">
        <f>M60/100*25</f>
        <v>0</v>
      </c>
      <c r="M60" s="102">
        <f>(CW41+CZ41+DC41+DF41)/4</f>
        <v>0</v>
      </c>
    </row>
    <row r="61" spans="2:13">
      <c r="B61" s="15"/>
      <c r="C61" s="100"/>
      <c r="D61" s="106">
        <f>SUM(D58:D60)</f>
        <v>0</v>
      </c>
      <c r="E61" s="106">
        <f>SUM(E58:E60)</f>
        <v>0</v>
      </c>
      <c r="F61" s="106">
        <f t="shared" ref="F61:M61" si="8">SUM(F58:F60)</f>
        <v>0</v>
      </c>
      <c r="G61" s="106">
        <f t="shared" si="8"/>
        <v>0</v>
      </c>
      <c r="H61" s="106">
        <f t="shared" si="8"/>
        <v>0</v>
      </c>
      <c r="I61" s="106">
        <f t="shared" si="8"/>
        <v>0</v>
      </c>
      <c r="J61" s="106">
        <f t="shared" si="8"/>
        <v>0</v>
      </c>
      <c r="K61" s="106">
        <f t="shared" si="8"/>
        <v>0</v>
      </c>
      <c r="L61" s="106">
        <f t="shared" si="8"/>
        <v>0</v>
      </c>
      <c r="M61" s="106">
        <f t="shared" si="8"/>
        <v>0</v>
      </c>
    </row>
    <row r="62" spans="2:5">
      <c r="B62" s="15" t="s">
        <v>208</v>
      </c>
      <c r="C62" s="100" t="s">
        <v>401</v>
      </c>
      <c r="D62" s="16">
        <f>E62/100*25</f>
        <v>0</v>
      </c>
      <c r="E62" s="102">
        <f>(DG41+DJ41+DM41+DP41)/4</f>
        <v>0</v>
      </c>
    </row>
    <row r="63" spans="2:5">
      <c r="B63" s="15" t="s">
        <v>210</v>
      </c>
      <c r="C63" s="100" t="s">
        <v>401</v>
      </c>
      <c r="D63" s="16">
        <f>E63/100*25</f>
        <v>0</v>
      </c>
      <c r="E63" s="102">
        <f>(DH41+DK41+DN41+DQ41)/4</f>
        <v>0</v>
      </c>
    </row>
    <row r="64" spans="2:5">
      <c r="B64" s="15" t="s">
        <v>211</v>
      </c>
      <c r="C64" s="100" t="s">
        <v>401</v>
      </c>
      <c r="D64" s="16">
        <f>E64/100*25</f>
        <v>0</v>
      </c>
      <c r="E64" s="102">
        <f>(DI41+DL41+DO41+DR41)/4</f>
        <v>0</v>
      </c>
    </row>
    <row r="65" spans="2:5">
      <c r="B65" s="15"/>
      <c r="C65" s="100"/>
      <c r="D65" s="106">
        <f>SUM(D62:D64)</f>
        <v>0</v>
      </c>
      <c r="E65" s="106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8" t="s">
        <v>403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90" t="s">
        <v>9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2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9">
        <v>1</v>
      </c>
      <c r="B14" s="80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</row>
    <row r="15" ht="15.6" spans="1:254">
      <c r="A15" s="14">
        <v>2</v>
      </c>
      <c r="B15" s="7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</row>
    <row r="16" ht="15.6" spans="1:254">
      <c r="A16" s="14">
        <v>3</v>
      </c>
      <c r="B16" s="7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</row>
    <row r="17" ht="15.6" spans="1:254">
      <c r="A17" s="14">
        <v>4</v>
      </c>
      <c r="B17" s="7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</row>
    <row r="18" ht="15.6" spans="1:254">
      <c r="A18" s="14">
        <v>5</v>
      </c>
      <c r="B18" s="7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</row>
    <row r="19" ht="15.6" spans="1:254">
      <c r="A19" s="14">
        <v>6</v>
      </c>
      <c r="B19" s="7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</row>
    <row r="20" ht="15.6" spans="1:254">
      <c r="A20" s="14">
        <v>7</v>
      </c>
      <c r="B20" s="7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3" t="s">
        <v>207</v>
      </c>
      <c r="C42" s="94"/>
      <c r="D42" s="94"/>
      <c r="E42" s="95"/>
      <c r="F42" s="96"/>
      <c r="G42" s="96"/>
      <c r="H42" s="96"/>
      <c r="I42" s="96"/>
    </row>
    <row r="43" spans="2:5">
      <c r="B43" s="15" t="s">
        <v>208</v>
      </c>
      <c r="C43" s="97" t="s">
        <v>662</v>
      </c>
      <c r="D43" s="98">
        <f>E43/100*25</f>
        <v>0</v>
      </c>
      <c r="E43" s="99">
        <f>(C40+F40+I40+L40+O40)/5</f>
        <v>0</v>
      </c>
    </row>
    <row r="44" spans="2:5">
      <c r="B44" s="15" t="s">
        <v>210</v>
      </c>
      <c r="C44" s="100" t="s">
        <v>662</v>
      </c>
      <c r="D44" s="101">
        <f>E44/100*25</f>
        <v>0</v>
      </c>
      <c r="E44" s="102">
        <f>(D40+G40+J40+M40+P40)/5</f>
        <v>0</v>
      </c>
    </row>
    <row r="45" spans="2:5">
      <c r="B45" s="15" t="s">
        <v>211</v>
      </c>
      <c r="C45" s="100" t="s">
        <v>662</v>
      </c>
      <c r="D45" s="101">
        <f>E45/100*25</f>
        <v>0</v>
      </c>
      <c r="E45" s="102">
        <f>(E40+H40+K40+N40+Q40)/5</f>
        <v>0</v>
      </c>
    </row>
    <row r="46" spans="2:5">
      <c r="B46" s="15"/>
      <c r="C46" s="103"/>
      <c r="D46" s="104">
        <f>SUM(D43:D45)</f>
        <v>0</v>
      </c>
      <c r="E46" s="104">
        <f>SUM(E43:E45)</f>
        <v>0</v>
      </c>
    </row>
    <row r="47" ht="15" customHeight="1" spans="2:9">
      <c r="B47" s="15"/>
      <c r="C47" s="100"/>
      <c r="D47" s="85" t="s">
        <v>12</v>
      </c>
      <c r="E47" s="86"/>
      <c r="F47" s="82" t="s">
        <v>13</v>
      </c>
      <c r="G47" s="83"/>
      <c r="H47" s="84" t="s">
        <v>404</v>
      </c>
      <c r="I47" s="87"/>
    </row>
    <row r="48" spans="2:9">
      <c r="B48" s="15" t="s">
        <v>208</v>
      </c>
      <c r="C48" s="100" t="s">
        <v>663</v>
      </c>
      <c r="D48" s="16">
        <f>E48/100*25</f>
        <v>0</v>
      </c>
      <c r="E48" s="102">
        <f>(R40+U40+X40+AA40+AD40)/5</f>
        <v>0</v>
      </c>
      <c r="F48" s="16">
        <f>G48/100*25</f>
        <v>0</v>
      </c>
      <c r="G48" s="102">
        <f>(AG40+AJ40+AM40+AP40+AS40)/5</f>
        <v>0</v>
      </c>
      <c r="H48" s="16">
        <f>I48/100*25</f>
        <v>0</v>
      </c>
      <c r="I48" s="102">
        <f>(AV40+AY40+BB40+BE40+BH40)/5</f>
        <v>0</v>
      </c>
    </row>
    <row r="49" spans="2:9">
      <c r="B49" s="15" t="s">
        <v>210</v>
      </c>
      <c r="C49" s="100" t="s">
        <v>663</v>
      </c>
      <c r="D49" s="101">
        <f>E49/100*25</f>
        <v>0</v>
      </c>
      <c r="E49" s="102">
        <f>(S40+V40+Y40+AB40+AE40)/5</f>
        <v>0</v>
      </c>
      <c r="F49" s="16">
        <f>G49/100*25</f>
        <v>0</v>
      </c>
      <c r="G49" s="102">
        <f>(AH40+AK40+AN40+AQ40+AT40)/5</f>
        <v>0</v>
      </c>
      <c r="H49" s="16">
        <f>I49/100*25</f>
        <v>0</v>
      </c>
      <c r="I49" s="102">
        <f>(AW40+AZ40+BC40+BF40+BI40)/5</f>
        <v>0</v>
      </c>
    </row>
    <row r="50" spans="2:9">
      <c r="B50" s="15" t="s">
        <v>211</v>
      </c>
      <c r="C50" s="100" t="s">
        <v>663</v>
      </c>
      <c r="D50" s="101">
        <f>E50/100*25</f>
        <v>0</v>
      </c>
      <c r="E50" s="102">
        <f>(T40+W40+Z40+AC40+AF40)/5</f>
        <v>0</v>
      </c>
      <c r="F50" s="16">
        <f>G50/100*25</f>
        <v>0</v>
      </c>
      <c r="G50" s="102">
        <f>(AI40+AL40+AO40+AR40+AU40)/5</f>
        <v>0</v>
      </c>
      <c r="H50" s="16">
        <f>I50/100*25</f>
        <v>0</v>
      </c>
      <c r="I50" s="102">
        <f>(AX40+BA40+BD40+BG40+BJ40)/5</f>
        <v>0</v>
      </c>
    </row>
    <row r="51" spans="2:9">
      <c r="B51" s="15"/>
      <c r="C51" s="100"/>
      <c r="D51" s="105">
        <f t="shared" ref="D51:I51" si="13">SUM(D48:D50)</f>
        <v>0</v>
      </c>
      <c r="E51" s="105">
        <f t="shared" si="13"/>
        <v>0</v>
      </c>
      <c r="F51" s="106">
        <f t="shared" si="13"/>
        <v>0</v>
      </c>
      <c r="G51" s="105">
        <f t="shared" si="13"/>
        <v>0</v>
      </c>
      <c r="H51" s="106">
        <f t="shared" si="13"/>
        <v>0</v>
      </c>
      <c r="I51" s="105">
        <f t="shared" si="13"/>
        <v>0</v>
      </c>
    </row>
    <row r="52" spans="2:9">
      <c r="B52" s="15" t="s">
        <v>208</v>
      </c>
      <c r="C52" s="100" t="s">
        <v>664</v>
      </c>
      <c r="D52" s="16">
        <f>E52/100*25</f>
        <v>0</v>
      </c>
      <c r="E52" s="102">
        <f>(BK40+BN40+BQ40+BT40+BW40)/5</f>
        <v>0</v>
      </c>
      <c r="I52" s="109"/>
    </row>
    <row r="53" spans="2:5">
      <c r="B53" s="15" t="s">
        <v>210</v>
      </c>
      <c r="C53" s="100" t="s">
        <v>664</v>
      </c>
      <c r="D53" s="16">
        <f>E53/100*25</f>
        <v>0</v>
      </c>
      <c r="E53" s="102">
        <f>(BL40+BO40+BR40+BU40+BX40)/5</f>
        <v>0</v>
      </c>
    </row>
    <row r="54" spans="2:5">
      <c r="B54" s="15" t="s">
        <v>211</v>
      </c>
      <c r="C54" s="100" t="s">
        <v>664</v>
      </c>
      <c r="D54" s="16">
        <f>E54/100*25</f>
        <v>0</v>
      </c>
      <c r="E54" s="102">
        <f>(BM40+BP40+BS40+BV40+BY40)/5</f>
        <v>0</v>
      </c>
    </row>
    <row r="55" spans="2:6">
      <c r="B55" s="15"/>
      <c r="C55" s="103"/>
      <c r="D55" s="107">
        <f>SUM(D52:D54)</f>
        <v>0</v>
      </c>
      <c r="E55" s="107">
        <f>SUM(E52:E54)</f>
        <v>0</v>
      </c>
      <c r="F55" s="108"/>
    </row>
    <row r="56" spans="2:13">
      <c r="B56" s="15"/>
      <c r="C56" s="100"/>
      <c r="D56" s="85" t="s">
        <v>219</v>
      </c>
      <c r="E56" s="86"/>
      <c r="F56" s="85" t="s">
        <v>15</v>
      </c>
      <c r="G56" s="86"/>
      <c r="H56" s="84" t="s">
        <v>220</v>
      </c>
      <c r="I56" s="87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100" t="s">
        <v>665</v>
      </c>
      <c r="D57" s="16">
        <f>E57/100*25</f>
        <v>0</v>
      </c>
      <c r="E57" s="102">
        <f>(BZ40+CC40+CF40+CI40+CL40)/5</f>
        <v>0</v>
      </c>
      <c r="F57" s="16">
        <f>G57/100*25</f>
        <v>0</v>
      </c>
      <c r="G57" s="102">
        <f>(CO40+CR40+CU40+CX40+DA40)/5</f>
        <v>0</v>
      </c>
      <c r="H57" s="16">
        <f>I57/100*25</f>
        <v>0</v>
      </c>
      <c r="I57" s="102">
        <f>(DD40+DG40+DJ40+DM40+DP40)/5</f>
        <v>0</v>
      </c>
      <c r="J57" s="16">
        <f>K57/100*25</f>
        <v>0</v>
      </c>
      <c r="K57" s="102">
        <f>(DS40+DV40+DY40+EB40+EE40)/5</f>
        <v>0</v>
      </c>
      <c r="L57" s="16">
        <f>M57/100*25</f>
        <v>0</v>
      </c>
      <c r="M57" s="102">
        <f>(EH40+EK40+EN40+EQ40+ET40)/5</f>
        <v>0</v>
      </c>
    </row>
    <row r="58" spans="2:13">
      <c r="B58" s="15" t="s">
        <v>210</v>
      </c>
      <c r="C58" s="100" t="s">
        <v>665</v>
      </c>
      <c r="D58" s="16">
        <f>E58/100*25</f>
        <v>0</v>
      </c>
      <c r="E58" s="102">
        <f>(CA40+CD40+CG40+CJ40+CM40)/5</f>
        <v>0</v>
      </c>
      <c r="F58" s="16">
        <f>G58/100*25</f>
        <v>0</v>
      </c>
      <c r="G58" s="102">
        <f>(CP40+CS40+CV40+CY40+DB40)/5</f>
        <v>0</v>
      </c>
      <c r="H58" s="16">
        <f>I58/100*25</f>
        <v>0</v>
      </c>
      <c r="I58" s="102">
        <f>(DE40+DH40+DK40+DN40+DQ40)/5</f>
        <v>0</v>
      </c>
      <c r="J58" s="16">
        <f>K58/100*25</f>
        <v>0</v>
      </c>
      <c r="K58" s="102">
        <f>(DT40+DW40+DZ40+EC40+EF40)/5</f>
        <v>0</v>
      </c>
      <c r="L58" s="16">
        <f>M58/100*25</f>
        <v>0</v>
      </c>
      <c r="M58" s="102">
        <f>(EI40+EL40+EO40+ER40+EU40)/5</f>
        <v>0</v>
      </c>
    </row>
    <row r="59" spans="2:13">
      <c r="B59" s="15" t="s">
        <v>211</v>
      </c>
      <c r="C59" s="100" t="s">
        <v>665</v>
      </c>
      <c r="D59" s="16">
        <f>E59/100*25</f>
        <v>0</v>
      </c>
      <c r="E59" s="102">
        <f>(CB40+CE40+CH40+CK40+CN40)/5</f>
        <v>0</v>
      </c>
      <c r="F59" s="16">
        <f>G59/100*25</f>
        <v>0</v>
      </c>
      <c r="G59" s="102">
        <f>(CQ40+CT40+CW40+CZ40+DC40)/5</f>
        <v>0</v>
      </c>
      <c r="H59" s="16">
        <f>I59/100*25</f>
        <v>0</v>
      </c>
      <c r="I59" s="102">
        <f>(DF40+DI40+DL40+DO40+DR40)/5</f>
        <v>0</v>
      </c>
      <c r="J59" s="16">
        <f>K59/100*25</f>
        <v>0</v>
      </c>
      <c r="K59" s="102">
        <f>(DU40+DX40+EA40+ED40+EG40)/5</f>
        <v>0</v>
      </c>
      <c r="L59" s="16">
        <f>M59/100*25</f>
        <v>0</v>
      </c>
      <c r="M59" s="102">
        <f>(EJ40+EM40+EP40+ES40+EV40)/5</f>
        <v>0</v>
      </c>
    </row>
    <row r="60" spans="2:13">
      <c r="B60" s="15"/>
      <c r="C60" s="100"/>
      <c r="D60" s="106">
        <f t="shared" ref="D60:M60" si="14">SUM(D57:D59)</f>
        <v>0</v>
      </c>
      <c r="E60" s="106">
        <f t="shared" si="14"/>
        <v>0</v>
      </c>
      <c r="F60" s="106">
        <f t="shared" si="14"/>
        <v>0</v>
      </c>
      <c r="G60" s="105">
        <f t="shared" si="14"/>
        <v>0</v>
      </c>
      <c r="H60" s="106">
        <f t="shared" si="14"/>
        <v>0</v>
      </c>
      <c r="I60" s="105">
        <f t="shared" si="14"/>
        <v>0</v>
      </c>
      <c r="J60" s="106">
        <f t="shared" si="14"/>
        <v>0</v>
      </c>
      <c r="K60" s="105">
        <f t="shared" si="14"/>
        <v>0</v>
      </c>
      <c r="L60" s="106">
        <f t="shared" si="14"/>
        <v>0</v>
      </c>
      <c r="M60" s="105">
        <f t="shared" si="14"/>
        <v>0</v>
      </c>
    </row>
    <row r="61" spans="2:5">
      <c r="B61" s="15" t="s">
        <v>208</v>
      </c>
      <c r="C61" s="100" t="s">
        <v>666</v>
      </c>
      <c r="D61" s="16">
        <f>E61/100*25</f>
        <v>0</v>
      </c>
      <c r="E61" s="102">
        <f>(EW40+EZ40+FC40+FF40+FI40)/5</f>
        <v>0</v>
      </c>
    </row>
    <row r="62" spans="2:5">
      <c r="B62" s="15" t="s">
        <v>210</v>
      </c>
      <c r="C62" s="100" t="s">
        <v>666</v>
      </c>
      <c r="D62" s="16">
        <f>E62/100*25</f>
        <v>0</v>
      </c>
      <c r="E62" s="102">
        <f>(EX40+FA40+FD40+FG40+FJ40)/5</f>
        <v>0</v>
      </c>
    </row>
    <row r="63" spans="2:5">
      <c r="B63" s="15" t="s">
        <v>211</v>
      </c>
      <c r="C63" s="100" t="s">
        <v>666</v>
      </c>
      <c r="D63" s="16">
        <f>E63/100*25</f>
        <v>0</v>
      </c>
      <c r="E63" s="102">
        <f>(EY40+FB40+FE40+FH40+FK40)/5</f>
        <v>0</v>
      </c>
    </row>
    <row r="64" spans="2:5">
      <c r="B64" s="15"/>
      <c r="C64" s="100"/>
      <c r="D64" s="106">
        <f>SUM(D61:D63)</f>
        <v>0</v>
      </c>
      <c r="E64" s="106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H1"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8" t="s">
        <v>668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9" t="s">
        <v>7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90" t="s">
        <v>9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2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9">
        <v>1</v>
      </c>
      <c r="B14" s="80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</row>
    <row r="15" ht="15.6" spans="1:254">
      <c r="A15" s="14">
        <v>2</v>
      </c>
      <c r="B15" s="7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</row>
    <row r="16" ht="15.6" spans="1:254">
      <c r="A16" s="14">
        <v>3</v>
      </c>
      <c r="B16" s="7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</row>
    <row r="17" ht="15.6" spans="1:254">
      <c r="A17" s="14">
        <v>4</v>
      </c>
      <c r="B17" s="7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</row>
    <row r="18" ht="15.6" spans="1:254">
      <c r="A18" s="14">
        <v>5</v>
      </c>
      <c r="B18" s="7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</row>
    <row r="19" ht="15.6" spans="1:254">
      <c r="A19" s="14">
        <v>6</v>
      </c>
      <c r="B19" s="7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</row>
    <row r="20" ht="15.6" spans="1:254">
      <c r="A20" s="14">
        <v>7</v>
      </c>
      <c r="B20" s="7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982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81" t="s">
        <v>12</v>
      </c>
      <c r="E47" s="81"/>
      <c r="F47" s="82" t="s">
        <v>13</v>
      </c>
      <c r="G47" s="83"/>
      <c r="H47" s="84" t="s">
        <v>404</v>
      </c>
      <c r="I47" s="87"/>
      <c r="J47" s="23"/>
      <c r="K47" s="23"/>
      <c r="L47" s="23"/>
      <c r="M47" s="23"/>
    </row>
    <row r="48" spans="2:13">
      <c r="B48" s="15" t="s">
        <v>208</v>
      </c>
      <c r="C48" s="24" t="s">
        <v>984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8"/>
      <c r="K51" s="88"/>
      <c r="L51" s="88"/>
      <c r="M51" s="88"/>
    </row>
    <row r="52" spans="2:13">
      <c r="B52" s="15" t="s">
        <v>208</v>
      </c>
      <c r="C52" s="24" t="s">
        <v>985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81" t="s">
        <v>219</v>
      </c>
      <c r="E56" s="81"/>
      <c r="F56" s="85" t="s">
        <v>15</v>
      </c>
      <c r="G56" s="86"/>
      <c r="H56" s="84" t="s">
        <v>220</v>
      </c>
      <c r="I56" s="87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987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987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987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tabSelected="1" zoomScale="91" zoomScaleNormal="91" topLeftCell="A39" workbookViewId="0">
      <selection activeCell="O60" sqref="O60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988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989</v>
      </c>
      <c r="B2" s="4"/>
      <c r="C2" s="4" t="s">
        <v>990</v>
      </c>
      <c r="D2" s="4"/>
      <c r="E2" s="4"/>
      <c r="F2" s="62" t="s">
        <v>991</v>
      </c>
      <c r="G2" s="4" t="s">
        <v>992</v>
      </c>
      <c r="H2" s="4"/>
      <c r="I2" s="4"/>
      <c r="J2" s="40" t="s">
        <v>993</v>
      </c>
      <c r="K2" s="40"/>
      <c r="L2" s="41"/>
      <c r="M2" s="4" t="s">
        <v>994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5"/>
      <c r="C11" s="10" t="s">
        <v>996</v>
      </c>
      <c r="D11" s="10" t="s">
        <v>21</v>
      </c>
      <c r="E11" s="10" t="s">
        <v>22</v>
      </c>
      <c r="F11" s="10" t="s">
        <v>997</v>
      </c>
      <c r="G11" s="10" t="s">
        <v>24</v>
      </c>
      <c r="H11" s="10" t="s">
        <v>25</v>
      </c>
      <c r="I11" s="10" t="s">
        <v>998</v>
      </c>
      <c r="J11" s="10" t="s">
        <v>27</v>
      </c>
      <c r="K11" s="10" t="s">
        <v>28</v>
      </c>
      <c r="L11" s="10" t="s">
        <v>999</v>
      </c>
      <c r="M11" s="10" t="s">
        <v>27</v>
      </c>
      <c r="N11" s="10" t="s">
        <v>28</v>
      </c>
      <c r="O11" s="10" t="s">
        <v>1000</v>
      </c>
      <c r="P11" s="10" t="s">
        <v>412</v>
      </c>
      <c r="Q11" s="10" t="s">
        <v>413</v>
      </c>
      <c r="R11" s="10" t="s">
        <v>1001</v>
      </c>
      <c r="S11" s="10" t="s">
        <v>22</v>
      </c>
      <c r="T11" s="10" t="s">
        <v>30</v>
      </c>
      <c r="U11" s="10" t="s">
        <v>1002</v>
      </c>
      <c r="V11" s="10" t="s">
        <v>22</v>
      </c>
      <c r="W11" s="10" t="s">
        <v>30</v>
      </c>
      <c r="X11" s="10" t="s">
        <v>1003</v>
      </c>
      <c r="Y11" s="10"/>
      <c r="Z11" s="10"/>
      <c r="AA11" s="10" t="s">
        <v>1004</v>
      </c>
      <c r="AB11" s="10"/>
      <c r="AC11" s="10"/>
      <c r="AD11" s="10" t="s">
        <v>1005</v>
      </c>
      <c r="AE11" s="10"/>
      <c r="AF11" s="10"/>
      <c r="AG11" s="10" t="s">
        <v>1006</v>
      </c>
      <c r="AH11" s="10"/>
      <c r="AI11" s="10"/>
      <c r="AJ11" s="10" t="s">
        <v>1007</v>
      </c>
      <c r="AK11" s="10"/>
      <c r="AL11" s="10"/>
      <c r="AM11" s="10" t="s">
        <v>1008</v>
      </c>
      <c r="AN11" s="10"/>
      <c r="AO11" s="10"/>
      <c r="AP11" s="46" t="s">
        <v>1009</v>
      </c>
      <c r="AQ11" s="46"/>
      <c r="AR11" s="46"/>
      <c r="AS11" s="10" t="s">
        <v>1010</v>
      </c>
      <c r="AT11" s="10"/>
      <c r="AU11" s="10"/>
      <c r="AV11" s="10" t="s">
        <v>1011</v>
      </c>
      <c r="AW11" s="10"/>
      <c r="AX11" s="10"/>
      <c r="AY11" s="10" t="s">
        <v>1012</v>
      </c>
      <c r="AZ11" s="10"/>
      <c r="BA11" s="10"/>
      <c r="BB11" s="10" t="s">
        <v>1013</v>
      </c>
      <c r="BC11" s="10"/>
      <c r="BD11" s="10"/>
      <c r="BE11" s="10" t="s">
        <v>1014</v>
      </c>
      <c r="BF11" s="10"/>
      <c r="BG11" s="10"/>
      <c r="BH11" s="46" t="s">
        <v>1015</v>
      </c>
      <c r="BI11" s="46"/>
      <c r="BJ11" s="46"/>
      <c r="BK11" s="46" t="s">
        <v>1016</v>
      </c>
      <c r="BL11" s="46"/>
      <c r="BM11" s="46"/>
      <c r="BN11" s="10" t="s">
        <v>1017</v>
      </c>
      <c r="BO11" s="10"/>
      <c r="BP11" s="10"/>
      <c r="BQ11" s="10" t="s">
        <v>1018</v>
      </c>
      <c r="BR11" s="10"/>
      <c r="BS11" s="10"/>
      <c r="BT11" s="46" t="s">
        <v>1019</v>
      </c>
      <c r="BU11" s="46"/>
      <c r="BV11" s="46"/>
      <c r="BW11" s="10" t="s">
        <v>1020</v>
      </c>
      <c r="BX11" s="10"/>
      <c r="BY11" s="10"/>
      <c r="BZ11" s="10" t="s">
        <v>1021</v>
      </c>
      <c r="CA11" s="10"/>
      <c r="CB11" s="10"/>
      <c r="CC11" s="10" t="s">
        <v>1022</v>
      </c>
      <c r="CD11" s="10"/>
      <c r="CE11" s="10"/>
      <c r="CF11" s="10" t="s">
        <v>1023</v>
      </c>
      <c r="CG11" s="10"/>
      <c r="CH11" s="10"/>
      <c r="CI11" s="10" t="s">
        <v>1024</v>
      </c>
      <c r="CJ11" s="10"/>
      <c r="CK11" s="10"/>
      <c r="CL11" s="10" t="s">
        <v>1025</v>
      </c>
      <c r="CM11" s="10"/>
      <c r="CN11" s="10"/>
      <c r="CO11" s="10" t="s">
        <v>1026</v>
      </c>
      <c r="CP11" s="10"/>
      <c r="CQ11" s="10"/>
      <c r="CR11" s="10" t="s">
        <v>1027</v>
      </c>
      <c r="CS11" s="10"/>
      <c r="CT11" s="10"/>
      <c r="CU11" s="10" t="s">
        <v>1028</v>
      </c>
      <c r="CV11" s="10"/>
      <c r="CW11" s="10"/>
      <c r="CX11" s="10" t="s">
        <v>1029</v>
      </c>
      <c r="CY11" s="10"/>
      <c r="CZ11" s="10"/>
      <c r="DA11" s="10" t="s">
        <v>1030</v>
      </c>
      <c r="DB11" s="10"/>
      <c r="DC11" s="10"/>
      <c r="DD11" s="46" t="s">
        <v>1031</v>
      </c>
      <c r="DE11" s="46"/>
      <c r="DF11" s="46"/>
      <c r="DG11" s="46" t="s">
        <v>1032</v>
      </c>
      <c r="DH11" s="46"/>
      <c r="DI11" s="46"/>
      <c r="DJ11" s="46" t="s">
        <v>1033</v>
      </c>
      <c r="DK11" s="46"/>
      <c r="DL11" s="46"/>
      <c r="DM11" s="46" t="s">
        <v>1034</v>
      </c>
      <c r="DN11" s="46"/>
      <c r="DO11" s="46"/>
      <c r="DP11" s="46" t="s">
        <v>1035</v>
      </c>
      <c r="DQ11" s="46"/>
      <c r="DR11" s="46"/>
      <c r="DS11" s="46" t="s">
        <v>1036</v>
      </c>
      <c r="DT11" s="46"/>
      <c r="DU11" s="46"/>
      <c r="DV11" s="46" t="s">
        <v>1037</v>
      </c>
      <c r="DW11" s="46"/>
      <c r="DX11" s="46"/>
      <c r="DY11" s="46" t="s">
        <v>1038</v>
      </c>
      <c r="DZ11" s="46"/>
      <c r="EA11" s="46"/>
      <c r="EB11" s="46" t="s">
        <v>1039</v>
      </c>
      <c r="EC11" s="46"/>
      <c r="ED11" s="46"/>
      <c r="EE11" s="46" t="s">
        <v>1040</v>
      </c>
      <c r="EF11" s="46"/>
      <c r="EG11" s="46"/>
      <c r="EH11" s="46" t="s">
        <v>1041</v>
      </c>
      <c r="EI11" s="46"/>
      <c r="EJ11" s="46"/>
      <c r="EK11" s="46" t="s">
        <v>1042</v>
      </c>
      <c r="EL11" s="46"/>
      <c r="EM11" s="46"/>
      <c r="EN11" s="46" t="s">
        <v>1043</v>
      </c>
      <c r="EO11" s="46"/>
      <c r="EP11" s="46"/>
      <c r="EQ11" s="46" t="s">
        <v>1044</v>
      </c>
      <c r="ER11" s="46"/>
      <c r="ES11" s="46"/>
      <c r="ET11" s="46" t="s">
        <v>1045</v>
      </c>
      <c r="EU11" s="46"/>
      <c r="EV11" s="46"/>
      <c r="EW11" s="46" t="s">
        <v>1046</v>
      </c>
      <c r="EX11" s="46"/>
      <c r="EY11" s="46"/>
      <c r="EZ11" s="46" t="s">
        <v>1047</v>
      </c>
      <c r="FA11" s="46"/>
      <c r="FB11" s="46"/>
      <c r="FC11" s="46" t="s">
        <v>1048</v>
      </c>
      <c r="FD11" s="46"/>
      <c r="FE11" s="46"/>
      <c r="FF11" s="46" t="s">
        <v>1049</v>
      </c>
      <c r="FG11" s="46"/>
      <c r="FH11" s="46"/>
      <c r="FI11" s="46" t="s">
        <v>1050</v>
      </c>
      <c r="FJ11" s="46"/>
      <c r="FK11" s="46"/>
      <c r="FL11" s="46" t="s">
        <v>1051</v>
      </c>
      <c r="FM11" s="46"/>
      <c r="FN11" s="46"/>
      <c r="FO11" s="46" t="s">
        <v>1052</v>
      </c>
      <c r="FP11" s="46"/>
      <c r="FQ11" s="46"/>
      <c r="FR11" s="46" t="s">
        <v>1053</v>
      </c>
      <c r="FS11" s="46"/>
      <c r="FT11" s="46"/>
      <c r="FU11" s="46" t="s">
        <v>1054</v>
      </c>
      <c r="FV11" s="46"/>
      <c r="FW11" s="46"/>
      <c r="FX11" s="46" t="s">
        <v>1055</v>
      </c>
      <c r="FY11" s="46"/>
      <c r="FZ11" s="46"/>
      <c r="GA11" s="46" t="s">
        <v>1056</v>
      </c>
      <c r="GB11" s="46"/>
      <c r="GC11" s="46"/>
      <c r="GD11" s="46" t="s">
        <v>1057</v>
      </c>
      <c r="GE11" s="46"/>
      <c r="GF11" s="46"/>
      <c r="GG11" s="46" t="s">
        <v>1058</v>
      </c>
      <c r="GH11" s="46"/>
      <c r="GI11" s="46"/>
      <c r="GJ11" s="46" t="s">
        <v>1059</v>
      </c>
      <c r="GK11" s="46"/>
      <c r="GL11" s="46"/>
      <c r="GM11" s="46" t="s">
        <v>1060</v>
      </c>
      <c r="GN11" s="46"/>
      <c r="GO11" s="46"/>
      <c r="GP11" s="46" t="s">
        <v>1061</v>
      </c>
      <c r="GQ11" s="46"/>
      <c r="GR11" s="46"/>
      <c r="GS11" s="46" t="s">
        <v>1062</v>
      </c>
      <c r="GT11" s="46"/>
      <c r="GU11" s="46"/>
      <c r="GV11" s="46" t="s">
        <v>1063</v>
      </c>
      <c r="GW11" s="46"/>
      <c r="GX11" s="46"/>
      <c r="GY11" s="46" t="s">
        <v>1064</v>
      </c>
      <c r="GZ11" s="46"/>
      <c r="HA11" s="46"/>
      <c r="HB11" s="46" t="s">
        <v>1065</v>
      </c>
      <c r="HC11" s="46"/>
      <c r="HD11" s="46"/>
      <c r="HE11" s="46" t="s">
        <v>1066</v>
      </c>
      <c r="HF11" s="46"/>
      <c r="HG11" s="46"/>
      <c r="HH11" s="46" t="s">
        <v>1067</v>
      </c>
      <c r="HI11" s="46"/>
      <c r="HJ11" s="46"/>
      <c r="HK11" s="46" t="s">
        <v>1068</v>
      </c>
      <c r="HL11" s="46"/>
      <c r="HM11" s="46"/>
      <c r="HN11" s="46" t="s">
        <v>1069</v>
      </c>
      <c r="HO11" s="46"/>
      <c r="HP11" s="46"/>
      <c r="HQ11" s="46" t="s">
        <v>1070</v>
      </c>
      <c r="HR11" s="46"/>
      <c r="HS11" s="46"/>
      <c r="HT11" s="46" t="s">
        <v>1071</v>
      </c>
      <c r="HU11" s="46"/>
      <c r="HV11" s="46"/>
      <c r="HW11" s="46" t="s">
        <v>1072</v>
      </c>
      <c r="HX11" s="46"/>
      <c r="HY11" s="46"/>
      <c r="HZ11" s="46" t="s">
        <v>1073</v>
      </c>
      <c r="IA11" s="46"/>
      <c r="IB11" s="46"/>
      <c r="IC11" s="46" t="s">
        <v>1074</v>
      </c>
      <c r="ID11" s="46"/>
      <c r="IE11" s="46"/>
      <c r="IF11" s="46" t="s">
        <v>1075</v>
      </c>
      <c r="IG11" s="46"/>
      <c r="IH11" s="46"/>
      <c r="II11" s="46" t="s">
        <v>1076</v>
      </c>
      <c r="IJ11" s="46"/>
      <c r="IK11" s="46"/>
      <c r="IL11" s="46" t="s">
        <v>1077</v>
      </c>
      <c r="IM11" s="46"/>
      <c r="IN11" s="46"/>
      <c r="IO11" s="46" t="s">
        <v>1078</v>
      </c>
      <c r="IP11" s="46"/>
      <c r="IQ11" s="46"/>
      <c r="IR11" s="46" t="s">
        <v>1079</v>
      </c>
      <c r="IS11" s="46"/>
      <c r="IT11" s="46"/>
    </row>
    <row r="12" ht="93" customHeight="1" spans="1:254">
      <c r="A12" s="64"/>
      <c r="B12" s="65"/>
      <c r="C12" s="11" t="s">
        <v>1080</v>
      </c>
      <c r="D12" s="11"/>
      <c r="E12" s="11"/>
      <c r="F12" s="11" t="s">
        <v>1081</v>
      </c>
      <c r="G12" s="11"/>
      <c r="H12" s="11"/>
      <c r="I12" s="11" t="s">
        <v>1082</v>
      </c>
      <c r="J12" s="11"/>
      <c r="K12" s="11"/>
      <c r="L12" s="11" t="s">
        <v>1083</v>
      </c>
      <c r="M12" s="11"/>
      <c r="N12" s="11"/>
      <c r="O12" s="11" t="s">
        <v>1084</v>
      </c>
      <c r="P12" s="11"/>
      <c r="Q12" s="11"/>
      <c r="R12" s="11" t="s">
        <v>1085</v>
      </c>
      <c r="S12" s="11"/>
      <c r="T12" s="11"/>
      <c r="U12" s="11" t="s">
        <v>1086</v>
      </c>
      <c r="V12" s="11"/>
      <c r="W12" s="11"/>
      <c r="X12" s="11" t="s">
        <v>1087</v>
      </c>
      <c r="Y12" s="11"/>
      <c r="Z12" s="11"/>
      <c r="AA12" s="11" t="s">
        <v>1088</v>
      </c>
      <c r="AB12" s="11"/>
      <c r="AC12" s="11"/>
      <c r="AD12" s="11" t="s">
        <v>1089</v>
      </c>
      <c r="AE12" s="11"/>
      <c r="AF12" s="11"/>
      <c r="AG12" s="11" t="s">
        <v>1090</v>
      </c>
      <c r="AH12" s="11"/>
      <c r="AI12" s="11"/>
      <c r="AJ12" s="11" t="s">
        <v>1091</v>
      </c>
      <c r="AK12" s="11"/>
      <c r="AL12" s="11"/>
      <c r="AM12" s="11" t="s">
        <v>1092</v>
      </c>
      <c r="AN12" s="11"/>
      <c r="AO12" s="11"/>
      <c r="AP12" s="11" t="s">
        <v>1093</v>
      </c>
      <c r="AQ12" s="11"/>
      <c r="AR12" s="11"/>
      <c r="AS12" s="11" t="s">
        <v>1094</v>
      </c>
      <c r="AT12" s="11"/>
      <c r="AU12" s="11"/>
      <c r="AV12" s="11" t="s">
        <v>1095</v>
      </c>
      <c r="AW12" s="11"/>
      <c r="AX12" s="11"/>
      <c r="AY12" s="11" t="s">
        <v>1096</v>
      </c>
      <c r="AZ12" s="11"/>
      <c r="BA12" s="11"/>
      <c r="BB12" s="11" t="s">
        <v>1097</v>
      </c>
      <c r="BC12" s="11"/>
      <c r="BD12" s="11"/>
      <c r="BE12" s="11" t="s">
        <v>1098</v>
      </c>
      <c r="BF12" s="11"/>
      <c r="BG12" s="11"/>
      <c r="BH12" s="11" t="s">
        <v>1099</v>
      </c>
      <c r="BI12" s="11"/>
      <c r="BJ12" s="11"/>
      <c r="BK12" s="11" t="s">
        <v>1100</v>
      </c>
      <c r="BL12" s="11"/>
      <c r="BM12" s="11"/>
      <c r="BN12" s="11" t="s">
        <v>1101</v>
      </c>
      <c r="BO12" s="11"/>
      <c r="BP12" s="11"/>
      <c r="BQ12" s="11" t="s">
        <v>1102</v>
      </c>
      <c r="BR12" s="11"/>
      <c r="BS12" s="11"/>
      <c r="BT12" s="11" t="s">
        <v>1103</v>
      </c>
      <c r="BU12" s="11"/>
      <c r="BV12" s="11"/>
      <c r="BW12" s="11" t="s">
        <v>1104</v>
      </c>
      <c r="BX12" s="11"/>
      <c r="BY12" s="11"/>
      <c r="BZ12" s="11" t="s">
        <v>1105</v>
      </c>
      <c r="CA12" s="11"/>
      <c r="CB12" s="11"/>
      <c r="CC12" s="11" t="s">
        <v>1106</v>
      </c>
      <c r="CD12" s="11"/>
      <c r="CE12" s="11"/>
      <c r="CF12" s="11" t="s">
        <v>1107</v>
      </c>
      <c r="CG12" s="11"/>
      <c r="CH12" s="11"/>
      <c r="CI12" s="11" t="s">
        <v>1108</v>
      </c>
      <c r="CJ12" s="11"/>
      <c r="CK12" s="11"/>
      <c r="CL12" s="11" t="s">
        <v>1109</v>
      </c>
      <c r="CM12" s="11"/>
      <c r="CN12" s="11"/>
      <c r="CO12" s="11" t="s">
        <v>1110</v>
      </c>
      <c r="CP12" s="11"/>
      <c r="CQ12" s="11"/>
      <c r="CR12" s="11" t="s">
        <v>1111</v>
      </c>
      <c r="CS12" s="11"/>
      <c r="CT12" s="11"/>
      <c r="CU12" s="11" t="s">
        <v>1112</v>
      </c>
      <c r="CV12" s="11"/>
      <c r="CW12" s="11"/>
      <c r="CX12" s="11" t="s">
        <v>1113</v>
      </c>
      <c r="CY12" s="11"/>
      <c r="CZ12" s="11"/>
      <c r="DA12" s="11" t="s">
        <v>1114</v>
      </c>
      <c r="DB12" s="11"/>
      <c r="DC12" s="11"/>
      <c r="DD12" s="11" t="s">
        <v>1115</v>
      </c>
      <c r="DE12" s="11"/>
      <c r="DF12" s="11"/>
      <c r="DG12" s="11" t="s">
        <v>1116</v>
      </c>
      <c r="DH12" s="11"/>
      <c r="DI12" s="11"/>
      <c r="DJ12" s="49" t="s">
        <v>1117</v>
      </c>
      <c r="DK12" s="49"/>
      <c r="DL12" s="49"/>
      <c r="DM12" s="49" t="s">
        <v>1118</v>
      </c>
      <c r="DN12" s="49"/>
      <c r="DO12" s="49"/>
      <c r="DP12" s="49" t="s">
        <v>1119</v>
      </c>
      <c r="DQ12" s="49"/>
      <c r="DR12" s="49"/>
      <c r="DS12" s="49" t="s">
        <v>1120</v>
      </c>
      <c r="DT12" s="49"/>
      <c r="DU12" s="49"/>
      <c r="DV12" s="49" t="s">
        <v>1121</v>
      </c>
      <c r="DW12" s="49"/>
      <c r="DX12" s="49"/>
      <c r="DY12" s="11" t="s">
        <v>1122</v>
      </c>
      <c r="DZ12" s="11"/>
      <c r="EA12" s="11"/>
      <c r="EB12" s="11" t="s">
        <v>1123</v>
      </c>
      <c r="EC12" s="11"/>
      <c r="ED12" s="11"/>
      <c r="EE12" s="11" t="s">
        <v>1124</v>
      </c>
      <c r="EF12" s="11"/>
      <c r="EG12" s="11"/>
      <c r="EH12" s="11" t="s">
        <v>1125</v>
      </c>
      <c r="EI12" s="11"/>
      <c r="EJ12" s="11"/>
      <c r="EK12" s="11" t="s">
        <v>1126</v>
      </c>
      <c r="EL12" s="11"/>
      <c r="EM12" s="11"/>
      <c r="EN12" s="11" t="s">
        <v>1127</v>
      </c>
      <c r="EO12" s="11"/>
      <c r="EP12" s="11"/>
      <c r="EQ12" s="11" t="s">
        <v>1128</v>
      </c>
      <c r="ER12" s="11"/>
      <c r="ES12" s="11"/>
      <c r="ET12" s="11" t="s">
        <v>1129</v>
      </c>
      <c r="EU12" s="11"/>
      <c r="EV12" s="11"/>
      <c r="EW12" s="11" t="s">
        <v>1130</v>
      </c>
      <c r="EX12" s="11"/>
      <c r="EY12" s="11"/>
      <c r="EZ12" s="11" t="s">
        <v>1131</v>
      </c>
      <c r="FA12" s="11"/>
      <c r="FB12" s="11"/>
      <c r="FC12" s="11" t="s">
        <v>1132</v>
      </c>
      <c r="FD12" s="11"/>
      <c r="FE12" s="11"/>
      <c r="FF12" s="11" t="s">
        <v>1133</v>
      </c>
      <c r="FG12" s="11"/>
      <c r="FH12" s="11"/>
      <c r="FI12" s="11" t="s">
        <v>1134</v>
      </c>
      <c r="FJ12" s="11"/>
      <c r="FK12" s="11"/>
      <c r="FL12" s="11" t="s">
        <v>1135</v>
      </c>
      <c r="FM12" s="11"/>
      <c r="FN12" s="11"/>
      <c r="FO12" s="11" t="s">
        <v>1136</v>
      </c>
      <c r="FP12" s="11"/>
      <c r="FQ12" s="11"/>
      <c r="FR12" s="11" t="s">
        <v>1137</v>
      </c>
      <c r="FS12" s="11"/>
      <c r="FT12" s="11"/>
      <c r="FU12" s="11" t="s">
        <v>1138</v>
      </c>
      <c r="FV12" s="11"/>
      <c r="FW12" s="11"/>
      <c r="FX12" s="11" t="s">
        <v>1139</v>
      </c>
      <c r="FY12" s="11"/>
      <c r="FZ12" s="11"/>
      <c r="GA12" s="49" t="s">
        <v>1140</v>
      </c>
      <c r="GB12" s="49"/>
      <c r="GC12" s="49"/>
      <c r="GD12" s="11" t="s">
        <v>1141</v>
      </c>
      <c r="GE12" s="11"/>
      <c r="GF12" s="11"/>
      <c r="GG12" s="49" t="s">
        <v>1142</v>
      </c>
      <c r="GH12" s="49"/>
      <c r="GI12" s="49"/>
      <c r="GJ12" s="49" t="s">
        <v>1143</v>
      </c>
      <c r="GK12" s="49"/>
      <c r="GL12" s="49"/>
      <c r="GM12" s="49" t="s">
        <v>1144</v>
      </c>
      <c r="GN12" s="49"/>
      <c r="GO12" s="49"/>
      <c r="GP12" s="49" t="s">
        <v>1145</v>
      </c>
      <c r="GQ12" s="49"/>
      <c r="GR12" s="49"/>
      <c r="GS12" s="49" t="s">
        <v>1146</v>
      </c>
      <c r="GT12" s="49"/>
      <c r="GU12" s="49"/>
      <c r="GV12" s="49" t="s">
        <v>1147</v>
      </c>
      <c r="GW12" s="49"/>
      <c r="GX12" s="49"/>
      <c r="GY12" s="49" t="s">
        <v>1148</v>
      </c>
      <c r="GZ12" s="49"/>
      <c r="HA12" s="49"/>
      <c r="HB12" s="11" t="s">
        <v>1149</v>
      </c>
      <c r="HC12" s="11"/>
      <c r="HD12" s="11"/>
      <c r="HE12" s="11" t="s">
        <v>1150</v>
      </c>
      <c r="HF12" s="11"/>
      <c r="HG12" s="11"/>
      <c r="HH12" s="11" t="s">
        <v>1151</v>
      </c>
      <c r="HI12" s="11"/>
      <c r="HJ12" s="11"/>
      <c r="HK12" s="11" t="s">
        <v>1152</v>
      </c>
      <c r="HL12" s="11"/>
      <c r="HM12" s="11"/>
      <c r="HN12" s="11" t="s">
        <v>1153</v>
      </c>
      <c r="HO12" s="11"/>
      <c r="HP12" s="11"/>
      <c r="HQ12" s="11" t="s">
        <v>1154</v>
      </c>
      <c r="HR12" s="11"/>
      <c r="HS12" s="11"/>
      <c r="HT12" s="11" t="s">
        <v>1155</v>
      </c>
      <c r="HU12" s="11"/>
      <c r="HV12" s="11"/>
      <c r="HW12" s="11" t="s">
        <v>1156</v>
      </c>
      <c r="HX12" s="11"/>
      <c r="HY12" s="11"/>
      <c r="HZ12" s="11" t="s">
        <v>1157</v>
      </c>
      <c r="IA12" s="11"/>
      <c r="IB12" s="11"/>
      <c r="IC12" s="11" t="s">
        <v>1158</v>
      </c>
      <c r="ID12" s="11"/>
      <c r="IE12" s="11"/>
      <c r="IF12" s="11" t="s">
        <v>1159</v>
      </c>
      <c r="IG12" s="11"/>
      <c r="IH12" s="11"/>
      <c r="II12" s="11" t="s">
        <v>1160</v>
      </c>
      <c r="IJ12" s="11"/>
      <c r="IK12" s="11"/>
      <c r="IL12" s="11" t="s">
        <v>1161</v>
      </c>
      <c r="IM12" s="11"/>
      <c r="IN12" s="11"/>
      <c r="IO12" s="11" t="s">
        <v>1162</v>
      </c>
      <c r="IP12" s="11"/>
      <c r="IQ12" s="11"/>
      <c r="IR12" s="11" t="s">
        <v>1163</v>
      </c>
      <c r="IS12" s="11"/>
      <c r="IT12" s="11"/>
    </row>
    <row r="13" ht="82.5" customHeight="1" spans="1:254">
      <c r="A13" s="64"/>
      <c r="B13" s="65"/>
      <c r="C13" s="13" t="s">
        <v>113</v>
      </c>
      <c r="D13" s="13" t="s">
        <v>1164</v>
      </c>
      <c r="E13" s="13" t="s">
        <v>1165</v>
      </c>
      <c r="F13" s="13" t="s">
        <v>1166</v>
      </c>
      <c r="G13" s="13" t="s">
        <v>1167</v>
      </c>
      <c r="H13" s="13" t="s">
        <v>809</v>
      </c>
      <c r="I13" s="13" t="s">
        <v>1168</v>
      </c>
      <c r="J13" s="13" t="s">
        <v>1169</v>
      </c>
      <c r="K13" s="13" t="s">
        <v>1170</v>
      </c>
      <c r="L13" s="13" t="s">
        <v>366</v>
      </c>
      <c r="M13" s="13" t="s">
        <v>1171</v>
      </c>
      <c r="N13" s="13" t="s">
        <v>1172</v>
      </c>
      <c r="O13" s="13" t="s">
        <v>1173</v>
      </c>
      <c r="P13" s="13" t="s">
        <v>1174</v>
      </c>
      <c r="Q13" s="13" t="s">
        <v>1175</v>
      </c>
      <c r="R13" s="13" t="s">
        <v>1176</v>
      </c>
      <c r="S13" s="13" t="s">
        <v>1177</v>
      </c>
      <c r="T13" s="13" t="s">
        <v>1178</v>
      </c>
      <c r="U13" s="13" t="s">
        <v>1179</v>
      </c>
      <c r="V13" s="13" t="s">
        <v>1180</v>
      </c>
      <c r="W13" s="13" t="s">
        <v>1181</v>
      </c>
      <c r="X13" s="13" t="s">
        <v>1182</v>
      </c>
      <c r="Y13" s="13" t="s">
        <v>1183</v>
      </c>
      <c r="Z13" s="13" t="s">
        <v>1184</v>
      </c>
      <c r="AA13" s="13" t="s">
        <v>821</v>
      </c>
      <c r="AB13" s="13" t="s">
        <v>595</v>
      </c>
      <c r="AC13" s="13" t="s">
        <v>822</v>
      </c>
      <c r="AD13" s="13" t="s">
        <v>1185</v>
      </c>
      <c r="AE13" s="13" t="s">
        <v>1186</v>
      </c>
      <c r="AF13" s="13" t="s">
        <v>1187</v>
      </c>
      <c r="AG13" s="13" t="s">
        <v>1188</v>
      </c>
      <c r="AH13" s="13" t="s">
        <v>1189</v>
      </c>
      <c r="AI13" s="13" t="s">
        <v>1190</v>
      </c>
      <c r="AJ13" s="13" t="s">
        <v>1191</v>
      </c>
      <c r="AK13" s="13" t="s">
        <v>830</v>
      </c>
      <c r="AL13" s="13" t="s">
        <v>1192</v>
      </c>
      <c r="AM13" s="13" t="s">
        <v>1193</v>
      </c>
      <c r="AN13" s="13" t="s">
        <v>1194</v>
      </c>
      <c r="AO13" s="13" t="s">
        <v>1195</v>
      </c>
      <c r="AP13" s="13" t="s">
        <v>1196</v>
      </c>
      <c r="AQ13" s="13" t="s">
        <v>1197</v>
      </c>
      <c r="AR13" s="13" t="s">
        <v>1198</v>
      </c>
      <c r="AS13" s="13" t="s">
        <v>167</v>
      </c>
      <c r="AT13" s="13" t="s">
        <v>568</v>
      </c>
      <c r="AU13" s="13" t="s">
        <v>1199</v>
      </c>
      <c r="AV13" s="13" t="s">
        <v>1200</v>
      </c>
      <c r="AW13" s="13" t="s">
        <v>1201</v>
      </c>
      <c r="AX13" s="13" t="s">
        <v>1202</v>
      </c>
      <c r="AY13" s="13" t="s">
        <v>319</v>
      </c>
      <c r="AZ13" s="13" t="s">
        <v>1203</v>
      </c>
      <c r="BA13" s="13" t="s">
        <v>1204</v>
      </c>
      <c r="BB13" s="13" t="s">
        <v>1205</v>
      </c>
      <c r="BC13" s="13" t="s">
        <v>1206</v>
      </c>
      <c r="BD13" s="13" t="s">
        <v>1207</v>
      </c>
      <c r="BE13" s="13" t="s">
        <v>1208</v>
      </c>
      <c r="BF13" s="13" t="s">
        <v>1209</v>
      </c>
      <c r="BG13" s="13" t="s">
        <v>1210</v>
      </c>
      <c r="BH13" s="13" t="s">
        <v>1211</v>
      </c>
      <c r="BI13" s="13" t="s">
        <v>1212</v>
      </c>
      <c r="BJ13" s="13" t="s">
        <v>1213</v>
      </c>
      <c r="BK13" s="13" t="s">
        <v>1214</v>
      </c>
      <c r="BL13" s="13" t="s">
        <v>1215</v>
      </c>
      <c r="BM13" s="13" t="s">
        <v>1216</v>
      </c>
      <c r="BN13" s="13" t="s">
        <v>1217</v>
      </c>
      <c r="BO13" s="13" t="s">
        <v>1218</v>
      </c>
      <c r="BP13" s="13" t="s">
        <v>1219</v>
      </c>
      <c r="BQ13" s="13" t="s">
        <v>1220</v>
      </c>
      <c r="BR13" s="13" t="s">
        <v>1221</v>
      </c>
      <c r="BS13" s="13" t="s">
        <v>1222</v>
      </c>
      <c r="BT13" s="13" t="s">
        <v>1223</v>
      </c>
      <c r="BU13" s="13" t="s">
        <v>1224</v>
      </c>
      <c r="BV13" s="13" t="s">
        <v>1225</v>
      </c>
      <c r="BW13" s="13" t="s">
        <v>1226</v>
      </c>
      <c r="BX13" s="13" t="s">
        <v>1227</v>
      </c>
      <c r="BY13" s="13" t="s">
        <v>1228</v>
      </c>
      <c r="BZ13" s="13" t="s">
        <v>1105</v>
      </c>
      <c r="CA13" s="13" t="s">
        <v>1229</v>
      </c>
      <c r="CB13" s="13" t="s">
        <v>1230</v>
      </c>
      <c r="CC13" s="13" t="s">
        <v>1231</v>
      </c>
      <c r="CD13" s="13" t="s">
        <v>1232</v>
      </c>
      <c r="CE13" s="13" t="s">
        <v>1233</v>
      </c>
      <c r="CF13" s="13" t="s">
        <v>1234</v>
      </c>
      <c r="CG13" s="13" t="s">
        <v>1235</v>
      </c>
      <c r="CH13" s="13" t="s">
        <v>1236</v>
      </c>
      <c r="CI13" s="13" t="s">
        <v>1237</v>
      </c>
      <c r="CJ13" s="13" t="s">
        <v>1238</v>
      </c>
      <c r="CK13" s="13" t="s">
        <v>1239</v>
      </c>
      <c r="CL13" s="13" t="s">
        <v>855</v>
      </c>
      <c r="CM13" s="13" t="s">
        <v>856</v>
      </c>
      <c r="CN13" s="13" t="s">
        <v>1240</v>
      </c>
      <c r="CO13" s="13" t="s">
        <v>1241</v>
      </c>
      <c r="CP13" s="13" t="s">
        <v>1242</v>
      </c>
      <c r="CQ13" s="13" t="s">
        <v>1243</v>
      </c>
      <c r="CR13" s="13" t="s">
        <v>1244</v>
      </c>
      <c r="CS13" s="13" t="s">
        <v>1245</v>
      </c>
      <c r="CT13" s="13" t="s">
        <v>1246</v>
      </c>
      <c r="CU13" s="13" t="s">
        <v>1247</v>
      </c>
      <c r="CV13" s="13" t="s">
        <v>1248</v>
      </c>
      <c r="CW13" s="13" t="s">
        <v>1249</v>
      </c>
      <c r="CX13" s="13" t="s">
        <v>1250</v>
      </c>
      <c r="CY13" s="13" t="s">
        <v>1251</v>
      </c>
      <c r="CZ13" s="13" t="s">
        <v>865</v>
      </c>
      <c r="DA13" s="13" t="s">
        <v>1252</v>
      </c>
      <c r="DB13" s="13" t="s">
        <v>1253</v>
      </c>
      <c r="DC13" s="13" t="s">
        <v>1254</v>
      </c>
      <c r="DD13" s="13" t="s">
        <v>1255</v>
      </c>
      <c r="DE13" s="13" t="s">
        <v>1256</v>
      </c>
      <c r="DF13" s="13" t="s">
        <v>1257</v>
      </c>
      <c r="DG13" s="13" t="s">
        <v>1258</v>
      </c>
      <c r="DH13" s="13" t="s">
        <v>1259</v>
      </c>
      <c r="DI13" s="13" t="s">
        <v>1260</v>
      </c>
      <c r="DJ13" s="50" t="s">
        <v>573</v>
      </c>
      <c r="DK13" s="13" t="s">
        <v>1261</v>
      </c>
      <c r="DL13" s="50" t="s">
        <v>1262</v>
      </c>
      <c r="DM13" s="50" t="s">
        <v>1263</v>
      </c>
      <c r="DN13" s="13" t="s">
        <v>1264</v>
      </c>
      <c r="DO13" s="50" t="s">
        <v>1265</v>
      </c>
      <c r="DP13" s="50" t="s">
        <v>1266</v>
      </c>
      <c r="DQ13" s="13" t="s">
        <v>1267</v>
      </c>
      <c r="DR13" s="50" t="s">
        <v>1268</v>
      </c>
      <c r="DS13" s="50" t="s">
        <v>1269</v>
      </c>
      <c r="DT13" s="13" t="s">
        <v>1270</v>
      </c>
      <c r="DU13" s="50" t="s">
        <v>1271</v>
      </c>
      <c r="DV13" s="50" t="s">
        <v>1272</v>
      </c>
      <c r="DW13" s="13" t="s">
        <v>1273</v>
      </c>
      <c r="DX13" s="50" t="s">
        <v>1274</v>
      </c>
      <c r="DY13" s="13" t="s">
        <v>1275</v>
      </c>
      <c r="DZ13" s="13" t="s">
        <v>1276</v>
      </c>
      <c r="EA13" s="13" t="s">
        <v>1277</v>
      </c>
      <c r="EB13" s="13" t="s">
        <v>1278</v>
      </c>
      <c r="EC13" s="13" t="s">
        <v>1279</v>
      </c>
      <c r="ED13" s="13" t="s">
        <v>1280</v>
      </c>
      <c r="EE13" s="13" t="s">
        <v>1281</v>
      </c>
      <c r="EF13" s="13" t="s">
        <v>1282</v>
      </c>
      <c r="EG13" s="13" t="s">
        <v>1283</v>
      </c>
      <c r="EH13" s="13" t="s">
        <v>1284</v>
      </c>
      <c r="EI13" s="13" t="s">
        <v>1285</v>
      </c>
      <c r="EJ13" s="13" t="s">
        <v>1286</v>
      </c>
      <c r="EK13" s="13" t="s">
        <v>1287</v>
      </c>
      <c r="EL13" s="13" t="s">
        <v>1288</v>
      </c>
      <c r="EM13" s="13" t="s">
        <v>1289</v>
      </c>
      <c r="EN13" s="13" t="s">
        <v>1290</v>
      </c>
      <c r="EO13" s="13" t="s">
        <v>1291</v>
      </c>
      <c r="EP13" s="13" t="s">
        <v>1292</v>
      </c>
      <c r="EQ13" s="13" t="s">
        <v>1293</v>
      </c>
      <c r="ER13" s="13" t="s">
        <v>1294</v>
      </c>
      <c r="ES13" s="13" t="s">
        <v>1295</v>
      </c>
      <c r="ET13" s="13" t="s">
        <v>1296</v>
      </c>
      <c r="EU13" s="13" t="s">
        <v>1297</v>
      </c>
      <c r="EV13" s="13" t="s">
        <v>1298</v>
      </c>
      <c r="EW13" s="13" t="s">
        <v>1296</v>
      </c>
      <c r="EX13" s="13" t="s">
        <v>1297</v>
      </c>
      <c r="EY13" s="13" t="s">
        <v>1299</v>
      </c>
      <c r="EZ13" s="13" t="s">
        <v>821</v>
      </c>
      <c r="FA13" s="13" t="s">
        <v>1300</v>
      </c>
      <c r="FB13" s="13" t="s">
        <v>1301</v>
      </c>
      <c r="FC13" s="13" t="s">
        <v>1302</v>
      </c>
      <c r="FD13" s="13" t="s">
        <v>1303</v>
      </c>
      <c r="FE13" s="13" t="s">
        <v>1304</v>
      </c>
      <c r="FF13" s="13" t="s">
        <v>1305</v>
      </c>
      <c r="FG13" s="13" t="s">
        <v>1306</v>
      </c>
      <c r="FH13" s="13" t="s">
        <v>1307</v>
      </c>
      <c r="FI13" s="13" t="s">
        <v>107</v>
      </c>
      <c r="FJ13" s="13" t="s">
        <v>108</v>
      </c>
      <c r="FK13" s="13" t="s">
        <v>341</v>
      </c>
      <c r="FL13" s="13" t="s">
        <v>1308</v>
      </c>
      <c r="FM13" s="13" t="s">
        <v>1309</v>
      </c>
      <c r="FN13" s="13" t="s">
        <v>1310</v>
      </c>
      <c r="FO13" s="13" t="s">
        <v>1311</v>
      </c>
      <c r="FP13" s="13" t="s">
        <v>1312</v>
      </c>
      <c r="FQ13" s="13" t="s">
        <v>1313</v>
      </c>
      <c r="FR13" s="13" t="s">
        <v>1314</v>
      </c>
      <c r="FS13" s="13" t="s">
        <v>1315</v>
      </c>
      <c r="FT13" s="13" t="s">
        <v>1316</v>
      </c>
      <c r="FU13" s="13" t="s">
        <v>1317</v>
      </c>
      <c r="FV13" s="13" t="s">
        <v>1318</v>
      </c>
      <c r="FW13" s="13" t="s">
        <v>1319</v>
      </c>
      <c r="FX13" s="13" t="s">
        <v>1320</v>
      </c>
      <c r="FY13" s="13" t="s">
        <v>1321</v>
      </c>
      <c r="FZ13" s="13" t="s">
        <v>1322</v>
      </c>
      <c r="GA13" s="50" t="s">
        <v>1323</v>
      </c>
      <c r="GB13" s="13" t="s">
        <v>1324</v>
      </c>
      <c r="GC13" s="50" t="s">
        <v>1325</v>
      </c>
      <c r="GD13" s="13" t="s">
        <v>1326</v>
      </c>
      <c r="GE13" s="13" t="s">
        <v>1327</v>
      </c>
      <c r="GF13" s="13" t="s">
        <v>1328</v>
      </c>
      <c r="GG13" s="50" t="s">
        <v>202</v>
      </c>
      <c r="GH13" s="13" t="s">
        <v>1329</v>
      </c>
      <c r="GI13" s="50" t="s">
        <v>1330</v>
      </c>
      <c r="GJ13" s="50" t="s">
        <v>1331</v>
      </c>
      <c r="GK13" s="13" t="s">
        <v>1332</v>
      </c>
      <c r="GL13" s="50" t="s">
        <v>1333</v>
      </c>
      <c r="GM13" s="50" t="s">
        <v>837</v>
      </c>
      <c r="GN13" s="13" t="s">
        <v>367</v>
      </c>
      <c r="GO13" s="50" t="s">
        <v>1304</v>
      </c>
      <c r="GP13" s="50" t="s">
        <v>1334</v>
      </c>
      <c r="GQ13" s="13" t="s">
        <v>1335</v>
      </c>
      <c r="GR13" s="50" t="s">
        <v>1336</v>
      </c>
      <c r="GS13" s="50" t="s">
        <v>1337</v>
      </c>
      <c r="GT13" s="13" t="s">
        <v>1338</v>
      </c>
      <c r="GU13" s="50" t="s">
        <v>1339</v>
      </c>
      <c r="GV13" s="50" t="s">
        <v>1340</v>
      </c>
      <c r="GW13" s="13" t="s">
        <v>1341</v>
      </c>
      <c r="GX13" s="50" t="s">
        <v>1342</v>
      </c>
      <c r="GY13" s="50" t="s">
        <v>1343</v>
      </c>
      <c r="GZ13" s="13" t="s">
        <v>1344</v>
      </c>
      <c r="HA13" s="50" t="s">
        <v>1345</v>
      </c>
      <c r="HB13" s="13" t="s">
        <v>1346</v>
      </c>
      <c r="HC13" s="13" t="s">
        <v>1347</v>
      </c>
      <c r="HD13" s="13" t="s">
        <v>1348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1349</v>
      </c>
      <c r="HL13" s="13" t="s">
        <v>1350</v>
      </c>
      <c r="HM13" s="13" t="s">
        <v>1351</v>
      </c>
      <c r="HN13" s="13" t="s">
        <v>1352</v>
      </c>
      <c r="HO13" s="13" t="s">
        <v>1353</v>
      </c>
      <c r="HP13" s="13" t="s">
        <v>1354</v>
      </c>
      <c r="HQ13" s="13" t="s">
        <v>1355</v>
      </c>
      <c r="HR13" s="13" t="s">
        <v>1356</v>
      </c>
      <c r="HS13" s="13" t="s">
        <v>1357</v>
      </c>
      <c r="HT13" s="13" t="s">
        <v>1358</v>
      </c>
      <c r="HU13" s="13" t="s">
        <v>1359</v>
      </c>
      <c r="HV13" s="13" t="s">
        <v>1360</v>
      </c>
      <c r="HW13" s="13" t="s">
        <v>1361</v>
      </c>
      <c r="HX13" s="13" t="s">
        <v>1362</v>
      </c>
      <c r="HY13" s="13" t="s">
        <v>1363</v>
      </c>
      <c r="HZ13" s="13" t="s">
        <v>1364</v>
      </c>
      <c r="IA13" s="13" t="s">
        <v>1365</v>
      </c>
      <c r="IB13" s="13" t="s">
        <v>1366</v>
      </c>
      <c r="IC13" s="13" t="s">
        <v>1367</v>
      </c>
      <c r="ID13" s="13" t="s">
        <v>1368</v>
      </c>
      <c r="IE13" s="13" t="s">
        <v>1369</v>
      </c>
      <c r="IF13" s="13" t="s">
        <v>1370</v>
      </c>
      <c r="IG13" s="13" t="s">
        <v>1371</v>
      </c>
      <c r="IH13" s="13" t="s">
        <v>1372</v>
      </c>
      <c r="II13" s="13" t="s">
        <v>350</v>
      </c>
      <c r="IJ13" s="13" t="s">
        <v>351</v>
      </c>
      <c r="IK13" s="13" t="s">
        <v>352</v>
      </c>
      <c r="IL13" s="13" t="s">
        <v>1373</v>
      </c>
      <c r="IM13" s="13" t="s">
        <v>1374</v>
      </c>
      <c r="IN13" s="13" t="s">
        <v>1375</v>
      </c>
      <c r="IO13" s="13" t="s">
        <v>1376</v>
      </c>
      <c r="IP13" s="13" t="s">
        <v>1377</v>
      </c>
      <c r="IQ13" s="13" t="s">
        <v>1378</v>
      </c>
      <c r="IR13" s="13" t="s">
        <v>1379</v>
      </c>
      <c r="IS13" s="13" t="s">
        <v>1380</v>
      </c>
      <c r="IT13" s="13" t="s">
        <v>1381</v>
      </c>
    </row>
    <row r="14" ht="15.6" spans="1:293">
      <c r="A14" s="14">
        <v>1</v>
      </c>
      <c r="B14" s="15" t="s">
        <v>1382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/>
      <c r="AN14" s="15">
        <v>1</v>
      </c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/>
      <c r="BU14" s="15">
        <v>1</v>
      </c>
      <c r="BV14" s="15"/>
      <c r="BW14" s="15"/>
      <c r="BX14" s="15">
        <v>1</v>
      </c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/>
      <c r="EF14" s="15">
        <v>1</v>
      </c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/>
      <c r="GE14" s="15">
        <v>1</v>
      </c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/>
      <c r="HD14" s="15"/>
      <c r="HE14" s="15">
        <v>1</v>
      </c>
      <c r="HF14" s="15"/>
      <c r="HG14" s="15"/>
      <c r="HH14" s="15">
        <v>1</v>
      </c>
      <c r="HI14" s="15"/>
      <c r="HJ14" s="15"/>
      <c r="HK14" s="15">
        <v>1</v>
      </c>
      <c r="HL14" s="15"/>
      <c r="HM14" s="15"/>
      <c r="HN14" s="15">
        <v>1</v>
      </c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77"/>
      <c r="IV14" s="77"/>
      <c r="IW14" s="77"/>
      <c r="IX14" s="77"/>
      <c r="IY14" s="77"/>
      <c r="IZ14" s="77"/>
      <c r="JA14" s="77"/>
      <c r="JB14" s="77"/>
      <c r="JC14" s="77"/>
      <c r="JD14" s="77"/>
      <c r="JE14" s="77"/>
      <c r="JF14" s="77"/>
      <c r="JG14" s="77"/>
      <c r="JH14" s="77"/>
      <c r="JI14" s="77"/>
      <c r="JJ14" s="77"/>
      <c r="JK14" s="77"/>
      <c r="JL14" s="77"/>
      <c r="JM14" s="77"/>
      <c r="JN14" s="77"/>
      <c r="JO14" s="77"/>
      <c r="JP14" s="77"/>
      <c r="JQ14" s="77"/>
      <c r="JR14" s="77"/>
      <c r="JS14" s="77"/>
      <c r="JT14" s="77"/>
      <c r="JU14" s="77"/>
      <c r="JV14" s="77"/>
      <c r="JW14" s="77"/>
      <c r="JX14" s="77"/>
      <c r="JY14" s="77"/>
      <c r="JZ14" s="77"/>
      <c r="KA14" s="77"/>
      <c r="KB14" s="77"/>
      <c r="KC14" s="77"/>
      <c r="KD14" s="77"/>
      <c r="KE14" s="77"/>
      <c r="KF14" s="77"/>
      <c r="KG14" s="77"/>
    </row>
    <row r="15" ht="15.6" spans="1:293">
      <c r="A15" s="14">
        <v>2</v>
      </c>
      <c r="B15" s="15" t="s">
        <v>1383</v>
      </c>
      <c r="C15" s="15">
        <v>1</v>
      </c>
      <c r="D15" s="15"/>
      <c r="E15" s="15"/>
      <c r="F15" s="15">
        <v>1</v>
      </c>
      <c r="G15" s="15"/>
      <c r="H15" s="15"/>
      <c r="I15" s="24">
        <v>1</v>
      </c>
      <c r="J15" s="15"/>
      <c r="K15" s="15"/>
      <c r="L15" s="15">
        <v>1</v>
      </c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/>
      <c r="AN15" s="15">
        <v>1</v>
      </c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/>
      <c r="BU15" s="15">
        <v>1</v>
      </c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/>
      <c r="EF15" s="15">
        <v>1</v>
      </c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/>
      <c r="GE15" s="15">
        <v>1</v>
      </c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>
        <v>1</v>
      </c>
      <c r="HX15" s="15"/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77"/>
      <c r="IV15" s="77"/>
      <c r="IW15" s="77"/>
      <c r="IX15" s="77"/>
      <c r="IY15" s="77"/>
      <c r="IZ15" s="77"/>
      <c r="JA15" s="77"/>
      <c r="JB15" s="77"/>
      <c r="JC15" s="77"/>
      <c r="JD15" s="77"/>
      <c r="JE15" s="77"/>
      <c r="JF15" s="77"/>
      <c r="JG15" s="77"/>
      <c r="JH15" s="77"/>
      <c r="JI15" s="77"/>
      <c r="JJ15" s="77"/>
      <c r="JK15" s="77"/>
      <c r="JL15" s="77"/>
      <c r="JM15" s="77"/>
      <c r="JN15" s="77"/>
      <c r="JO15" s="77"/>
      <c r="JP15" s="77"/>
      <c r="JQ15" s="77"/>
      <c r="JR15" s="77"/>
      <c r="JS15" s="77"/>
      <c r="JT15" s="77"/>
      <c r="JU15" s="77"/>
      <c r="JV15" s="77"/>
      <c r="JW15" s="77"/>
      <c r="JX15" s="77"/>
      <c r="JY15" s="77"/>
      <c r="JZ15" s="77"/>
      <c r="KA15" s="77"/>
      <c r="KB15" s="77"/>
      <c r="KC15" s="77"/>
      <c r="KD15" s="77"/>
      <c r="KE15" s="77"/>
      <c r="KF15" s="77"/>
      <c r="KG15" s="77"/>
    </row>
    <row r="16" ht="15.6" spans="1:293">
      <c r="A16" s="14">
        <v>3</v>
      </c>
      <c r="B16" s="15" t="s">
        <v>1384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/>
      <c r="Y16" s="15">
        <v>1</v>
      </c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/>
      <c r="EF16" s="15">
        <v>1</v>
      </c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/>
      <c r="GE16" s="15">
        <v>1</v>
      </c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77"/>
      <c r="IV16" s="77"/>
      <c r="IW16" s="77"/>
      <c r="IX16" s="77"/>
      <c r="IY16" s="77"/>
      <c r="IZ16" s="77"/>
      <c r="JA16" s="77"/>
      <c r="JB16" s="77"/>
      <c r="JC16" s="77"/>
      <c r="JD16" s="77"/>
      <c r="JE16" s="77"/>
      <c r="JF16" s="77"/>
      <c r="JG16" s="77"/>
      <c r="JH16" s="77"/>
      <c r="JI16" s="77"/>
      <c r="JJ16" s="77"/>
      <c r="JK16" s="77"/>
      <c r="JL16" s="77"/>
      <c r="JM16" s="77"/>
      <c r="JN16" s="77"/>
      <c r="JO16" s="77"/>
      <c r="JP16" s="77"/>
      <c r="JQ16" s="77"/>
      <c r="JR16" s="77"/>
      <c r="JS16" s="77"/>
      <c r="JT16" s="77"/>
      <c r="JU16" s="77"/>
      <c r="JV16" s="77"/>
      <c r="JW16" s="77"/>
      <c r="JX16" s="77"/>
      <c r="JY16" s="77"/>
      <c r="JZ16" s="77"/>
      <c r="KA16" s="77"/>
      <c r="KB16" s="77"/>
      <c r="KC16" s="77"/>
      <c r="KD16" s="77"/>
      <c r="KE16" s="77"/>
      <c r="KF16" s="77"/>
      <c r="KG16" s="77"/>
    </row>
    <row r="17" ht="15.6" spans="1:293">
      <c r="A17" s="14">
        <v>4</v>
      </c>
      <c r="B17" s="15" t="s">
        <v>1385</v>
      </c>
      <c r="C17" s="15">
        <v>1</v>
      </c>
      <c r="D17" s="15"/>
      <c r="E17" s="15"/>
      <c r="F17" s="15">
        <v>1</v>
      </c>
      <c r="G17" s="15"/>
      <c r="H17" s="15"/>
      <c r="I17" s="15"/>
      <c r="J17" s="15">
        <v>1</v>
      </c>
      <c r="K17" s="15"/>
      <c r="L17" s="15">
        <v>1</v>
      </c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/>
      <c r="Y17" s="15">
        <v>1</v>
      </c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/>
      <c r="EF17" s="15">
        <v>1</v>
      </c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/>
      <c r="GE17" s="15">
        <v>1</v>
      </c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>
        <v>1</v>
      </c>
      <c r="HR17" s="15"/>
      <c r="HS17" s="15"/>
      <c r="HT17" s="15">
        <v>1</v>
      </c>
      <c r="HU17" s="15"/>
      <c r="HV17" s="15"/>
      <c r="HW17" s="15">
        <v>1</v>
      </c>
      <c r="HX17" s="15"/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77"/>
      <c r="IV17" s="77"/>
      <c r="IW17" s="77"/>
      <c r="IX17" s="77"/>
      <c r="IY17" s="77"/>
      <c r="IZ17" s="77"/>
      <c r="JA17" s="77"/>
      <c r="JB17" s="77"/>
      <c r="JC17" s="77"/>
      <c r="JD17" s="77"/>
      <c r="JE17" s="77"/>
      <c r="JF17" s="77"/>
      <c r="JG17" s="77"/>
      <c r="JH17" s="77"/>
      <c r="JI17" s="77"/>
      <c r="JJ17" s="77"/>
      <c r="JK17" s="77"/>
      <c r="JL17" s="77"/>
      <c r="JM17" s="77"/>
      <c r="JN17" s="77"/>
      <c r="JO17" s="77"/>
      <c r="JP17" s="77"/>
      <c r="JQ17" s="77"/>
      <c r="JR17" s="77"/>
      <c r="JS17" s="77"/>
      <c r="JT17" s="77"/>
      <c r="JU17" s="77"/>
      <c r="JV17" s="77"/>
      <c r="JW17" s="77"/>
      <c r="JX17" s="77"/>
      <c r="JY17" s="77"/>
      <c r="JZ17" s="77"/>
      <c r="KA17" s="77"/>
      <c r="KB17" s="77"/>
      <c r="KC17" s="77"/>
      <c r="KD17" s="77"/>
      <c r="KE17" s="77"/>
      <c r="KF17" s="77"/>
      <c r="KG17" s="77"/>
    </row>
    <row r="18" ht="15.6" spans="1:293">
      <c r="A18" s="14">
        <v>5</v>
      </c>
      <c r="B18" s="15" t="s">
        <v>1386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/>
      <c r="Y18" s="15"/>
      <c r="Z18" s="15">
        <v>1</v>
      </c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/>
      <c r="AK18" s="15">
        <v>1</v>
      </c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/>
      <c r="BF18" s="15">
        <v>1</v>
      </c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/>
      <c r="BP18" s="15">
        <v>1</v>
      </c>
      <c r="BQ18" s="15"/>
      <c r="BR18" s="15"/>
      <c r="BS18" s="15">
        <v>1</v>
      </c>
      <c r="BT18" s="15"/>
      <c r="BU18" s="15">
        <v>1</v>
      </c>
      <c r="BV18" s="15"/>
      <c r="BW18" s="15"/>
      <c r="BX18" s="15">
        <v>1</v>
      </c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/>
      <c r="CP18" s="15">
        <v>1</v>
      </c>
      <c r="CQ18" s="15"/>
      <c r="CR18" s="15"/>
      <c r="CS18" s="15">
        <v>1</v>
      </c>
      <c r="CT18" s="15"/>
      <c r="CU18" s="15">
        <v>1</v>
      </c>
      <c r="CV18" s="15"/>
      <c r="CW18" s="15"/>
      <c r="CX18" s="15"/>
      <c r="CY18" s="15">
        <v>1</v>
      </c>
      <c r="CZ18" s="15"/>
      <c r="DA18" s="15">
        <v>1</v>
      </c>
      <c r="DB18" s="15"/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>
        <v>1</v>
      </c>
      <c r="EI18" s="15"/>
      <c r="EJ18" s="15"/>
      <c r="EK18" s="15"/>
      <c r="EL18" s="15">
        <v>1</v>
      </c>
      <c r="EM18" s="15"/>
      <c r="EN18" s="15"/>
      <c r="EO18" s="15">
        <v>1</v>
      </c>
      <c r="EP18" s="15"/>
      <c r="EQ18" s="15">
        <v>1</v>
      </c>
      <c r="ER18" s="15"/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>
        <v>1</v>
      </c>
      <c r="FM18" s="15"/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>
        <v>1</v>
      </c>
      <c r="GH18" s="15"/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5"/>
      <c r="GT18" s="15"/>
      <c r="GU18" s="15">
        <v>1</v>
      </c>
      <c r="GV18" s="15"/>
      <c r="GW18" s="15">
        <v>1</v>
      </c>
      <c r="GX18" s="15"/>
      <c r="GY18" s="15"/>
      <c r="GZ18" s="15">
        <v>1</v>
      </c>
      <c r="HA18" s="15"/>
      <c r="HB18" s="15"/>
      <c r="HC18" s="15">
        <v>1</v>
      </c>
      <c r="HD18" s="15"/>
      <c r="HE18" s="15"/>
      <c r="HF18" s="15">
        <v>1</v>
      </c>
      <c r="HG18" s="15"/>
      <c r="HH18" s="15"/>
      <c r="HI18" s="15">
        <v>1</v>
      </c>
      <c r="HJ18" s="15"/>
      <c r="HK18" s="15"/>
      <c r="HL18" s="15">
        <v>1</v>
      </c>
      <c r="HM18" s="15"/>
      <c r="HN18" s="15"/>
      <c r="HO18" s="15">
        <v>1</v>
      </c>
      <c r="HP18" s="15"/>
      <c r="HQ18" s="15"/>
      <c r="HR18" s="15">
        <v>1</v>
      </c>
      <c r="HS18" s="15"/>
      <c r="HT18" s="15"/>
      <c r="HU18" s="15">
        <v>1</v>
      </c>
      <c r="HV18" s="15"/>
      <c r="HW18" s="15"/>
      <c r="HX18" s="15">
        <v>1</v>
      </c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77"/>
      <c r="IV18" s="77"/>
      <c r="IW18" s="77"/>
      <c r="IX18" s="77"/>
      <c r="IY18" s="77"/>
      <c r="IZ18" s="77"/>
      <c r="JA18" s="77"/>
      <c r="JB18" s="77"/>
      <c r="JC18" s="77"/>
      <c r="JD18" s="77"/>
      <c r="JE18" s="77"/>
      <c r="JF18" s="77"/>
      <c r="JG18" s="77"/>
      <c r="JH18" s="77"/>
      <c r="JI18" s="77"/>
      <c r="JJ18" s="77"/>
      <c r="JK18" s="77"/>
      <c r="JL18" s="77"/>
      <c r="JM18" s="77"/>
      <c r="JN18" s="77"/>
      <c r="JO18" s="77"/>
      <c r="JP18" s="77"/>
      <c r="JQ18" s="77"/>
      <c r="JR18" s="77"/>
      <c r="JS18" s="77"/>
      <c r="JT18" s="77"/>
      <c r="JU18" s="77"/>
      <c r="JV18" s="77"/>
      <c r="JW18" s="77"/>
      <c r="JX18" s="77"/>
      <c r="JY18" s="77"/>
      <c r="JZ18" s="77"/>
      <c r="KA18" s="77"/>
      <c r="KB18" s="77"/>
      <c r="KC18" s="77"/>
      <c r="KD18" s="77"/>
      <c r="KE18" s="77"/>
      <c r="KF18" s="77"/>
      <c r="KG18" s="77"/>
    </row>
    <row r="19" ht="15.6" spans="1:293">
      <c r="A19" s="14">
        <v>6</v>
      </c>
      <c r="B19" s="15" t="s">
        <v>1387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/>
      <c r="Y19" s="15">
        <v>1</v>
      </c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/>
      <c r="EF19" s="15">
        <v>1</v>
      </c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/>
      <c r="GE19" s="15">
        <v>1</v>
      </c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77"/>
      <c r="IV19" s="77"/>
      <c r="IW19" s="77"/>
      <c r="IX19" s="77"/>
      <c r="IY19" s="77"/>
      <c r="IZ19" s="77"/>
      <c r="JA19" s="77"/>
      <c r="JB19" s="77"/>
      <c r="JC19" s="77"/>
      <c r="JD19" s="77"/>
      <c r="JE19" s="77"/>
      <c r="JF19" s="77"/>
      <c r="JG19" s="77"/>
      <c r="JH19" s="77"/>
      <c r="JI19" s="77"/>
      <c r="JJ19" s="77"/>
      <c r="JK19" s="77"/>
      <c r="JL19" s="77"/>
      <c r="JM19" s="77"/>
      <c r="JN19" s="77"/>
      <c r="JO19" s="77"/>
      <c r="JP19" s="77"/>
      <c r="JQ19" s="77"/>
      <c r="JR19" s="77"/>
      <c r="JS19" s="77"/>
      <c r="JT19" s="77"/>
      <c r="JU19" s="77"/>
      <c r="JV19" s="77"/>
      <c r="JW19" s="77"/>
      <c r="JX19" s="77"/>
      <c r="JY19" s="77"/>
      <c r="JZ19" s="77"/>
      <c r="KA19" s="77"/>
      <c r="KB19" s="77"/>
      <c r="KC19" s="77"/>
      <c r="KD19" s="77"/>
      <c r="KE19" s="77"/>
      <c r="KF19" s="77"/>
      <c r="KG19" s="77"/>
    </row>
    <row r="20" ht="15.6" spans="1:293">
      <c r="A20" s="14">
        <v>7</v>
      </c>
      <c r="B20" s="15" t="s">
        <v>1388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/>
      <c r="AN20" s="15">
        <v>1</v>
      </c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/>
      <c r="BU20" s="15">
        <v>1</v>
      </c>
      <c r="BV20" s="15"/>
      <c r="BW20" s="15"/>
      <c r="BX20" s="15">
        <v>1</v>
      </c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/>
      <c r="EF20" s="15">
        <v>1</v>
      </c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/>
      <c r="GE20" s="15">
        <v>1</v>
      </c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77"/>
      <c r="IV20" s="77"/>
      <c r="IW20" s="77"/>
      <c r="IX20" s="77"/>
      <c r="IY20" s="77"/>
      <c r="IZ20" s="77"/>
      <c r="JA20" s="77"/>
      <c r="JB20" s="77"/>
      <c r="JC20" s="77"/>
      <c r="JD20" s="77"/>
      <c r="JE20" s="77"/>
      <c r="JF20" s="77"/>
      <c r="JG20" s="77"/>
      <c r="JH20" s="77"/>
      <c r="JI20" s="77"/>
      <c r="JJ20" s="77"/>
      <c r="JK20" s="77"/>
      <c r="JL20" s="77"/>
      <c r="JM20" s="77"/>
      <c r="JN20" s="77"/>
      <c r="JO20" s="77"/>
      <c r="JP20" s="77"/>
      <c r="JQ20" s="77"/>
      <c r="JR20" s="77"/>
      <c r="JS20" s="77"/>
      <c r="JT20" s="77"/>
      <c r="JU20" s="77"/>
      <c r="JV20" s="77"/>
      <c r="JW20" s="77"/>
      <c r="JX20" s="77"/>
      <c r="JY20" s="77"/>
      <c r="JZ20" s="77"/>
      <c r="KA20" s="77"/>
      <c r="KB20" s="77"/>
      <c r="KC20" s="77"/>
      <c r="KD20" s="77"/>
      <c r="KE20" s="77"/>
      <c r="KF20" s="77"/>
      <c r="KG20" s="77"/>
    </row>
    <row r="21" spans="1:254">
      <c r="A21" s="16">
        <v>8</v>
      </c>
      <c r="B21" s="15" t="s">
        <v>1389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/>
      <c r="AN21" s="15">
        <v>1</v>
      </c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/>
      <c r="BU21" s="15">
        <v>1</v>
      </c>
      <c r="BV21" s="15"/>
      <c r="BW21" s="15"/>
      <c r="BX21" s="15">
        <v>1</v>
      </c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/>
      <c r="EF21" s="15">
        <v>1</v>
      </c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/>
      <c r="GE21" s="15">
        <v>1</v>
      </c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</row>
    <row r="22" spans="1:254">
      <c r="A22" s="16">
        <v>9</v>
      </c>
      <c r="B22" s="15" t="s">
        <v>1390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/>
      <c r="AN22" s="15">
        <v>1</v>
      </c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/>
      <c r="BU22" s="15">
        <v>1</v>
      </c>
      <c r="BV22" s="15"/>
      <c r="BW22" s="15"/>
      <c r="BX22" s="15">
        <v>1</v>
      </c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/>
      <c r="EF22" s="15">
        <v>1</v>
      </c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/>
      <c r="GE22" s="15">
        <v>1</v>
      </c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</row>
    <row r="23" spans="1:254">
      <c r="A23" s="16">
        <v>10</v>
      </c>
      <c r="B23" s="15" t="s">
        <v>1391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/>
      <c r="M23" s="15">
        <v>1</v>
      </c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/>
      <c r="Y23" s="15"/>
      <c r="Z23" s="15">
        <v>1</v>
      </c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/>
      <c r="AK23" s="15">
        <v>1</v>
      </c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/>
      <c r="BF23" s="15">
        <v>1</v>
      </c>
      <c r="BG23" s="15"/>
      <c r="BH23" s="15">
        <v>1</v>
      </c>
      <c r="BI23" s="15"/>
      <c r="BJ23" s="15"/>
      <c r="BK23" s="15">
        <v>1</v>
      </c>
      <c r="BL23" s="15"/>
      <c r="BM23" s="15"/>
      <c r="BN23" s="15"/>
      <c r="BO23" s="15"/>
      <c r="BP23" s="15">
        <v>1</v>
      </c>
      <c r="BQ23" s="15"/>
      <c r="BR23" s="15"/>
      <c r="BS23" s="15">
        <v>1</v>
      </c>
      <c r="BT23" s="15"/>
      <c r="BU23" s="15">
        <v>1</v>
      </c>
      <c r="BV23" s="15"/>
      <c r="BW23" s="15"/>
      <c r="BX23" s="15">
        <v>1</v>
      </c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/>
      <c r="CP23" s="15">
        <v>1</v>
      </c>
      <c r="CQ23" s="15"/>
      <c r="CR23" s="15"/>
      <c r="CS23" s="15">
        <v>1</v>
      </c>
      <c r="CT23" s="15"/>
      <c r="CU23" s="15">
        <v>1</v>
      </c>
      <c r="CV23" s="15"/>
      <c r="CW23" s="15"/>
      <c r="CX23" s="15"/>
      <c r="CY23" s="15">
        <v>1</v>
      </c>
      <c r="CZ23" s="15"/>
      <c r="DA23" s="15">
        <v>1</v>
      </c>
      <c r="DB23" s="15"/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/>
      <c r="EF23" s="15">
        <v>1</v>
      </c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/>
      <c r="GE23" s="15">
        <v>1</v>
      </c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>
        <v>1</v>
      </c>
      <c r="IA23" s="15"/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</row>
    <row r="24" ht="15.6" spans="1:293">
      <c r="A24" s="16">
        <v>11</v>
      </c>
      <c r="B24" s="15" t="s">
        <v>1392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/>
      <c r="Y24" s="15">
        <v>1</v>
      </c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/>
      <c r="EF24" s="15">
        <v>1</v>
      </c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/>
      <c r="GE24" s="15">
        <v>1</v>
      </c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77"/>
      <c r="IV24" s="77"/>
      <c r="IW24" s="77"/>
      <c r="IX24" s="77"/>
      <c r="IY24" s="77"/>
      <c r="IZ24" s="77"/>
      <c r="JA24" s="77"/>
      <c r="JB24" s="77"/>
      <c r="JC24" s="77"/>
      <c r="JD24" s="77"/>
      <c r="JE24" s="77"/>
      <c r="JF24" s="77"/>
      <c r="JG24" s="77"/>
      <c r="JH24" s="77"/>
      <c r="JI24" s="77"/>
      <c r="JJ24" s="77"/>
      <c r="JK24" s="77"/>
      <c r="JL24" s="77"/>
      <c r="JM24" s="77"/>
      <c r="JN24" s="77"/>
      <c r="JO24" s="77"/>
      <c r="JP24" s="77"/>
      <c r="JQ24" s="77"/>
      <c r="JR24" s="77"/>
      <c r="JS24" s="77"/>
      <c r="JT24" s="77"/>
      <c r="JU24" s="77"/>
      <c r="JV24" s="77"/>
      <c r="JW24" s="77"/>
      <c r="JX24" s="77"/>
      <c r="JY24" s="77"/>
      <c r="JZ24" s="77"/>
      <c r="KA24" s="77"/>
      <c r="KB24" s="77"/>
      <c r="KC24" s="77"/>
      <c r="KD24" s="77"/>
      <c r="KE24" s="77"/>
      <c r="KF24" s="77"/>
      <c r="KG24" s="77"/>
    </row>
    <row r="25" ht="15.6" spans="1:293">
      <c r="A25" s="16">
        <v>12</v>
      </c>
      <c r="B25" s="15" t="s">
        <v>1393</v>
      </c>
      <c r="C25" s="15">
        <v>1</v>
      </c>
      <c r="D25" s="15"/>
      <c r="E25" s="15"/>
      <c r="F25" s="15">
        <v>1</v>
      </c>
      <c r="G25" s="15"/>
      <c r="H25" s="15"/>
      <c r="I25" s="15"/>
      <c r="J25" s="15">
        <v>1</v>
      </c>
      <c r="K25" s="15"/>
      <c r="L25" s="15"/>
      <c r="M25" s="15">
        <v>1</v>
      </c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/>
      <c r="Y25" s="15"/>
      <c r="Z25" s="15">
        <v>1</v>
      </c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/>
      <c r="AK25" s="15">
        <v>1</v>
      </c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/>
      <c r="BF25" s="15">
        <v>1</v>
      </c>
      <c r="BG25" s="15"/>
      <c r="BH25" s="15">
        <v>1</v>
      </c>
      <c r="BI25" s="15"/>
      <c r="BJ25" s="15"/>
      <c r="BK25" s="15">
        <v>1</v>
      </c>
      <c r="BL25" s="15"/>
      <c r="BM25" s="15"/>
      <c r="BN25" s="15"/>
      <c r="BO25" s="15"/>
      <c r="BP25" s="15">
        <v>1</v>
      </c>
      <c r="BQ25" s="15"/>
      <c r="BR25" s="15"/>
      <c r="BS25" s="15">
        <v>1</v>
      </c>
      <c r="BT25" s="15"/>
      <c r="BU25" s="15">
        <v>1</v>
      </c>
      <c r="BV25" s="15"/>
      <c r="BW25" s="15"/>
      <c r="BX25" s="15">
        <v>1</v>
      </c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/>
      <c r="CP25" s="15">
        <v>1</v>
      </c>
      <c r="CQ25" s="15"/>
      <c r="CR25" s="15"/>
      <c r="CS25" s="15">
        <v>1</v>
      </c>
      <c r="CT25" s="15"/>
      <c r="CU25" s="15">
        <v>1</v>
      </c>
      <c r="CV25" s="15"/>
      <c r="CW25" s="15"/>
      <c r="CX25" s="15"/>
      <c r="CY25" s="15">
        <v>1</v>
      </c>
      <c r="CZ25" s="15"/>
      <c r="DA25" s="15">
        <v>1</v>
      </c>
      <c r="DB25" s="15"/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>
        <v>1</v>
      </c>
      <c r="DZ25" s="15"/>
      <c r="EA25" s="15"/>
      <c r="EB25" s="15">
        <v>1</v>
      </c>
      <c r="EC25" s="15"/>
      <c r="ED25" s="15"/>
      <c r="EE25" s="15"/>
      <c r="EF25" s="15">
        <v>1</v>
      </c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/>
      <c r="GE25" s="15">
        <v>1</v>
      </c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5">
        <v>1</v>
      </c>
      <c r="GT25" s="15"/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>
        <v>1</v>
      </c>
      <c r="HX25" s="15"/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77"/>
      <c r="IV25" s="77"/>
      <c r="IW25" s="77"/>
      <c r="IX25" s="77"/>
      <c r="IY25" s="77"/>
      <c r="IZ25" s="77"/>
      <c r="JA25" s="77"/>
      <c r="JB25" s="77"/>
      <c r="JC25" s="77"/>
      <c r="JD25" s="77"/>
      <c r="JE25" s="77"/>
      <c r="JF25" s="77"/>
      <c r="JG25" s="77"/>
      <c r="JH25" s="77"/>
      <c r="JI25" s="77"/>
      <c r="JJ25" s="77"/>
      <c r="JK25" s="77"/>
      <c r="JL25" s="77"/>
      <c r="JM25" s="77"/>
      <c r="JN25" s="77"/>
      <c r="JO25" s="77"/>
      <c r="JP25" s="77"/>
      <c r="JQ25" s="77"/>
      <c r="JR25" s="77"/>
      <c r="JS25" s="77"/>
      <c r="JT25" s="77"/>
      <c r="JU25" s="77"/>
      <c r="JV25" s="77"/>
      <c r="JW25" s="77"/>
      <c r="JX25" s="77"/>
      <c r="JY25" s="77"/>
      <c r="JZ25" s="77"/>
      <c r="KA25" s="77"/>
      <c r="KB25" s="77"/>
      <c r="KC25" s="77"/>
      <c r="KD25" s="77"/>
      <c r="KE25" s="77"/>
      <c r="KF25" s="77"/>
      <c r="KG25" s="77"/>
    </row>
    <row r="26" ht="15.6" spans="1:293">
      <c r="A26" s="16">
        <v>13</v>
      </c>
      <c r="B26" s="15" t="s">
        <v>1394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/>
      <c r="AN26" s="15">
        <v>1</v>
      </c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/>
      <c r="BU26" s="15">
        <v>1</v>
      </c>
      <c r="BV26" s="15"/>
      <c r="BW26" s="15"/>
      <c r="BX26" s="15">
        <v>1</v>
      </c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/>
      <c r="EF26" s="15">
        <v>1</v>
      </c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/>
      <c r="GE26" s="15">
        <v>1</v>
      </c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>
        <v>1</v>
      </c>
      <c r="HC26" s="15"/>
      <c r="HD26" s="15"/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>
        <v>1</v>
      </c>
      <c r="HX26" s="15"/>
      <c r="HY26" s="15"/>
      <c r="HZ26" s="15">
        <v>1</v>
      </c>
      <c r="IA26" s="15"/>
      <c r="IB26" s="15"/>
      <c r="IC26" s="15">
        <v>1</v>
      </c>
      <c r="ID26" s="15"/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77"/>
      <c r="IV26" s="77"/>
      <c r="IW26" s="77"/>
      <c r="IX26" s="77"/>
      <c r="IY26" s="77"/>
      <c r="IZ26" s="77"/>
      <c r="JA26" s="77"/>
      <c r="JB26" s="77"/>
      <c r="JC26" s="77"/>
      <c r="JD26" s="77"/>
      <c r="JE26" s="77"/>
      <c r="JF26" s="77"/>
      <c r="JG26" s="77"/>
      <c r="JH26" s="77"/>
      <c r="JI26" s="77"/>
      <c r="JJ26" s="77"/>
      <c r="JK26" s="77"/>
      <c r="JL26" s="77"/>
      <c r="JM26" s="77"/>
      <c r="JN26" s="77"/>
      <c r="JO26" s="77"/>
      <c r="JP26" s="77"/>
      <c r="JQ26" s="77"/>
      <c r="JR26" s="77"/>
      <c r="JS26" s="77"/>
      <c r="JT26" s="77"/>
      <c r="JU26" s="77"/>
      <c r="JV26" s="77"/>
      <c r="JW26" s="77"/>
      <c r="JX26" s="77"/>
      <c r="JY26" s="77"/>
      <c r="JZ26" s="77"/>
      <c r="KA26" s="77"/>
      <c r="KB26" s="77"/>
      <c r="KC26" s="77"/>
      <c r="KD26" s="77"/>
      <c r="KE26" s="77"/>
      <c r="KF26" s="77"/>
      <c r="KG26" s="77"/>
    </row>
    <row r="27" ht="15.6" spans="1:293">
      <c r="A27" s="16">
        <v>14</v>
      </c>
      <c r="B27" s="15" t="s">
        <v>1395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/>
      <c r="Y27" s="15">
        <v>1</v>
      </c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/>
      <c r="EF27" s="15">
        <v>1</v>
      </c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/>
      <c r="GE27" s="15">
        <v>1</v>
      </c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77"/>
      <c r="IV27" s="77"/>
      <c r="IW27" s="77"/>
      <c r="IX27" s="77"/>
      <c r="IY27" s="77"/>
      <c r="IZ27" s="77"/>
      <c r="JA27" s="77"/>
      <c r="JB27" s="77"/>
      <c r="JC27" s="77"/>
      <c r="JD27" s="77"/>
      <c r="JE27" s="77"/>
      <c r="JF27" s="77"/>
      <c r="JG27" s="77"/>
      <c r="JH27" s="77"/>
      <c r="JI27" s="77"/>
      <c r="JJ27" s="77"/>
      <c r="JK27" s="77"/>
      <c r="JL27" s="77"/>
      <c r="JM27" s="77"/>
      <c r="JN27" s="77"/>
      <c r="JO27" s="77"/>
      <c r="JP27" s="77"/>
      <c r="JQ27" s="77"/>
      <c r="JR27" s="77"/>
      <c r="JS27" s="77"/>
      <c r="JT27" s="77"/>
      <c r="JU27" s="77"/>
      <c r="JV27" s="77"/>
      <c r="JW27" s="77"/>
      <c r="JX27" s="77"/>
      <c r="JY27" s="77"/>
      <c r="JZ27" s="77"/>
      <c r="KA27" s="77"/>
      <c r="KB27" s="77"/>
      <c r="KC27" s="77"/>
      <c r="KD27" s="77"/>
      <c r="KE27" s="77"/>
      <c r="KF27" s="77"/>
      <c r="KG27" s="77"/>
    </row>
    <row r="28" ht="15.6" spans="1:293">
      <c r="A28" s="16">
        <v>15</v>
      </c>
      <c r="B28" s="15" t="s">
        <v>1396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/>
      <c r="AN28" s="15">
        <v>1</v>
      </c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/>
      <c r="BU28" s="15">
        <v>1</v>
      </c>
      <c r="BV28" s="15"/>
      <c r="BW28" s="15"/>
      <c r="BX28" s="15">
        <v>1</v>
      </c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/>
      <c r="EF28" s="15">
        <v>1</v>
      </c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/>
      <c r="GE28" s="15">
        <v>1</v>
      </c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77"/>
      <c r="IV28" s="77"/>
      <c r="IW28" s="77"/>
      <c r="IX28" s="77"/>
      <c r="IY28" s="77"/>
      <c r="IZ28" s="77"/>
      <c r="JA28" s="77"/>
      <c r="JB28" s="77"/>
      <c r="JC28" s="77"/>
      <c r="JD28" s="77"/>
      <c r="JE28" s="77"/>
      <c r="JF28" s="77"/>
      <c r="JG28" s="77"/>
      <c r="JH28" s="77"/>
      <c r="JI28" s="77"/>
      <c r="JJ28" s="77"/>
      <c r="JK28" s="77"/>
      <c r="JL28" s="77"/>
      <c r="JM28" s="77"/>
      <c r="JN28" s="77"/>
      <c r="JO28" s="77"/>
      <c r="JP28" s="77"/>
      <c r="JQ28" s="77"/>
      <c r="JR28" s="77"/>
      <c r="JS28" s="77"/>
      <c r="JT28" s="77"/>
      <c r="JU28" s="77"/>
      <c r="JV28" s="77"/>
      <c r="JW28" s="77"/>
      <c r="JX28" s="77"/>
      <c r="JY28" s="77"/>
      <c r="JZ28" s="77"/>
      <c r="KA28" s="77"/>
      <c r="KB28" s="77"/>
      <c r="KC28" s="77"/>
      <c r="KD28" s="77"/>
      <c r="KE28" s="77"/>
      <c r="KF28" s="77"/>
      <c r="KG28" s="77"/>
    </row>
    <row r="29" ht="15.6" spans="1:293">
      <c r="A29" s="16">
        <v>16</v>
      </c>
      <c r="B29" s="15" t="s">
        <v>1397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/>
      <c r="Y29" s="15">
        <v>1</v>
      </c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/>
      <c r="EF29" s="15">
        <v>1</v>
      </c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/>
      <c r="GE29" s="15">
        <v>1</v>
      </c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77"/>
      <c r="IV29" s="77"/>
      <c r="IW29" s="77"/>
      <c r="IX29" s="77"/>
      <c r="IY29" s="77"/>
      <c r="IZ29" s="77"/>
      <c r="JA29" s="77"/>
      <c r="JB29" s="77"/>
      <c r="JC29" s="77"/>
      <c r="JD29" s="77"/>
      <c r="JE29" s="77"/>
      <c r="JF29" s="77"/>
      <c r="JG29" s="77"/>
      <c r="JH29" s="77"/>
      <c r="JI29" s="77"/>
      <c r="JJ29" s="77"/>
      <c r="JK29" s="77"/>
      <c r="JL29" s="77"/>
      <c r="JM29" s="77"/>
      <c r="JN29" s="77"/>
      <c r="JO29" s="77"/>
      <c r="JP29" s="77"/>
      <c r="JQ29" s="77"/>
      <c r="JR29" s="77"/>
      <c r="JS29" s="77"/>
      <c r="JT29" s="77"/>
      <c r="JU29" s="77"/>
      <c r="JV29" s="77"/>
      <c r="JW29" s="77"/>
      <c r="JX29" s="77"/>
      <c r="JY29" s="77"/>
      <c r="JZ29" s="77"/>
      <c r="KA29" s="77"/>
      <c r="KB29" s="77"/>
      <c r="KC29" s="77"/>
      <c r="KD29" s="77"/>
      <c r="KE29" s="77"/>
      <c r="KF29" s="77"/>
      <c r="KG29" s="77"/>
    </row>
    <row r="30" ht="15.6" spans="1:293">
      <c r="A30" s="16">
        <v>17</v>
      </c>
      <c r="B30" s="15" t="s">
        <v>1398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/>
      <c r="AN30" s="15">
        <v>1</v>
      </c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/>
      <c r="BU30" s="15">
        <v>1</v>
      </c>
      <c r="BV30" s="15"/>
      <c r="BW30" s="15"/>
      <c r="BX30" s="15">
        <v>1</v>
      </c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/>
      <c r="EF30" s="15">
        <v>1</v>
      </c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/>
      <c r="GE30" s="15">
        <v>1</v>
      </c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5">
        <v>1</v>
      </c>
      <c r="GT30" s="15"/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>
        <v>1</v>
      </c>
      <c r="HR30" s="15"/>
      <c r="HS30" s="15"/>
      <c r="HT30" s="15">
        <v>1</v>
      </c>
      <c r="HU30" s="15"/>
      <c r="HV30" s="15"/>
      <c r="HW30" s="15">
        <v>1</v>
      </c>
      <c r="HX30" s="15"/>
      <c r="HY30" s="15"/>
      <c r="HZ30" s="15">
        <v>1</v>
      </c>
      <c r="IA30" s="15"/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77"/>
      <c r="IV30" s="77"/>
      <c r="IW30" s="77"/>
      <c r="IX30" s="77"/>
      <c r="IY30" s="77"/>
      <c r="IZ30" s="77"/>
      <c r="JA30" s="77"/>
      <c r="JB30" s="77"/>
      <c r="JC30" s="77"/>
      <c r="JD30" s="77"/>
      <c r="JE30" s="77"/>
      <c r="JF30" s="77"/>
      <c r="JG30" s="77"/>
      <c r="JH30" s="77"/>
      <c r="JI30" s="77"/>
      <c r="JJ30" s="77"/>
      <c r="JK30" s="77"/>
      <c r="JL30" s="77"/>
      <c r="JM30" s="77"/>
      <c r="JN30" s="77"/>
      <c r="JO30" s="77"/>
      <c r="JP30" s="77"/>
      <c r="JQ30" s="77"/>
      <c r="JR30" s="77"/>
      <c r="JS30" s="77"/>
      <c r="JT30" s="77"/>
      <c r="JU30" s="77"/>
      <c r="JV30" s="77"/>
      <c r="JW30" s="77"/>
      <c r="JX30" s="77"/>
      <c r="JY30" s="77"/>
      <c r="JZ30" s="77"/>
      <c r="KA30" s="77"/>
      <c r="KB30" s="77"/>
      <c r="KC30" s="77"/>
      <c r="KD30" s="77"/>
      <c r="KE30" s="77"/>
      <c r="KF30" s="77"/>
      <c r="KG30" s="77"/>
    </row>
    <row r="31" ht="15.6" spans="1:293">
      <c r="A31" s="16">
        <v>18</v>
      </c>
      <c r="B31" s="15" t="s">
        <v>1399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/>
      <c r="Y31" s="15">
        <v>1</v>
      </c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/>
      <c r="EF31" s="15">
        <v>1</v>
      </c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/>
      <c r="GE31" s="15">
        <v>1</v>
      </c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>
        <v>1</v>
      </c>
      <c r="GZ31" s="15"/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>
        <v>1</v>
      </c>
      <c r="HR31" s="15"/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77"/>
      <c r="IV31" s="77"/>
      <c r="IW31" s="77"/>
      <c r="IX31" s="77"/>
      <c r="IY31" s="77"/>
      <c r="IZ31" s="77"/>
      <c r="JA31" s="77"/>
      <c r="JB31" s="77"/>
      <c r="JC31" s="77"/>
      <c r="JD31" s="77"/>
      <c r="JE31" s="77"/>
      <c r="JF31" s="77"/>
      <c r="JG31" s="77"/>
      <c r="JH31" s="77"/>
      <c r="JI31" s="77"/>
      <c r="JJ31" s="77"/>
      <c r="JK31" s="77"/>
      <c r="JL31" s="77"/>
      <c r="JM31" s="77"/>
      <c r="JN31" s="77"/>
      <c r="JO31" s="77"/>
      <c r="JP31" s="77"/>
      <c r="JQ31" s="77"/>
      <c r="JR31" s="77"/>
      <c r="JS31" s="77"/>
      <c r="JT31" s="77"/>
      <c r="JU31" s="77"/>
      <c r="JV31" s="77"/>
      <c r="JW31" s="77"/>
      <c r="JX31" s="77"/>
      <c r="JY31" s="77"/>
      <c r="JZ31" s="77"/>
      <c r="KA31" s="77"/>
      <c r="KB31" s="77"/>
      <c r="KC31" s="77"/>
      <c r="KD31" s="77"/>
      <c r="KE31" s="77"/>
      <c r="KF31" s="77"/>
      <c r="KG31" s="77"/>
    </row>
    <row r="32" ht="15.6" spans="1:293">
      <c r="A32" s="16">
        <v>19</v>
      </c>
      <c r="B32" s="15" t="s">
        <v>1400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/>
      <c r="M32" s="15">
        <v>1</v>
      </c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/>
      <c r="AN32" s="15">
        <v>1</v>
      </c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/>
      <c r="BU32" s="15">
        <v>1</v>
      </c>
      <c r="BV32" s="15"/>
      <c r="BW32" s="15"/>
      <c r="BX32" s="15">
        <v>1</v>
      </c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/>
      <c r="EF32" s="15">
        <v>1</v>
      </c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/>
      <c r="GE32" s="15">
        <v>1</v>
      </c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5">
        <v>1</v>
      </c>
      <c r="GT32" s="15"/>
      <c r="GU32" s="15"/>
      <c r="GV32" s="15">
        <v>1</v>
      </c>
      <c r="GW32" s="15"/>
      <c r="GX32" s="15"/>
      <c r="GY32" s="15">
        <v>1</v>
      </c>
      <c r="GZ32" s="15"/>
      <c r="HA32" s="15"/>
      <c r="HB32" s="15">
        <v>1</v>
      </c>
      <c r="HC32" s="15"/>
      <c r="HD32" s="15"/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>
        <v>1</v>
      </c>
      <c r="HR32" s="15"/>
      <c r="HS32" s="15"/>
      <c r="HT32" s="15">
        <v>1</v>
      </c>
      <c r="HU32" s="15"/>
      <c r="HV32" s="15"/>
      <c r="HW32" s="15">
        <v>1</v>
      </c>
      <c r="HX32" s="15"/>
      <c r="HY32" s="15"/>
      <c r="HZ32" s="15">
        <v>1</v>
      </c>
      <c r="IA32" s="15"/>
      <c r="IB32" s="15"/>
      <c r="IC32" s="15">
        <v>1</v>
      </c>
      <c r="ID32" s="15"/>
      <c r="IE32" s="15"/>
      <c r="IF32" s="15">
        <v>1</v>
      </c>
      <c r="IG32" s="15"/>
      <c r="IH32" s="15"/>
      <c r="II32" s="15">
        <v>1</v>
      </c>
      <c r="IJ32" s="15"/>
      <c r="IK32" s="15"/>
      <c r="IL32" s="15">
        <v>1</v>
      </c>
      <c r="IM32" s="15"/>
      <c r="IN32" s="15"/>
      <c r="IO32" s="15">
        <v>1</v>
      </c>
      <c r="IP32" s="15"/>
      <c r="IQ32" s="15"/>
      <c r="IR32" s="15">
        <v>1</v>
      </c>
      <c r="IS32" s="15"/>
      <c r="IT32" s="15"/>
      <c r="IU32" s="77"/>
      <c r="IV32" s="77"/>
      <c r="IW32" s="77"/>
      <c r="IX32" s="77"/>
      <c r="IY32" s="77"/>
      <c r="IZ32" s="77"/>
      <c r="JA32" s="77"/>
      <c r="JB32" s="77"/>
      <c r="JC32" s="77"/>
      <c r="JD32" s="77"/>
      <c r="JE32" s="77"/>
      <c r="JF32" s="77"/>
      <c r="JG32" s="77"/>
      <c r="JH32" s="77"/>
      <c r="JI32" s="77"/>
      <c r="JJ32" s="77"/>
      <c r="JK32" s="77"/>
      <c r="JL32" s="77"/>
      <c r="JM32" s="77"/>
      <c r="JN32" s="77"/>
      <c r="JO32" s="77"/>
      <c r="JP32" s="77"/>
      <c r="JQ32" s="77"/>
      <c r="JR32" s="77"/>
      <c r="JS32" s="77"/>
      <c r="JT32" s="77"/>
      <c r="JU32" s="77"/>
      <c r="JV32" s="77"/>
      <c r="JW32" s="77"/>
      <c r="JX32" s="77"/>
      <c r="JY32" s="77"/>
      <c r="JZ32" s="77"/>
      <c r="KA32" s="77"/>
      <c r="KB32" s="77"/>
      <c r="KC32" s="77"/>
      <c r="KD32" s="77"/>
      <c r="KE32" s="77"/>
      <c r="KF32" s="77"/>
      <c r="KG32" s="77"/>
    </row>
    <row r="33" ht="15.6" spans="1:293">
      <c r="A33" s="16">
        <v>20</v>
      </c>
      <c r="B33" s="15" t="s">
        <v>1401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/>
      <c r="AN33" s="15">
        <v>1</v>
      </c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/>
      <c r="BU33" s="15">
        <v>1</v>
      </c>
      <c r="BV33" s="15"/>
      <c r="BW33" s="15"/>
      <c r="BX33" s="15">
        <v>1</v>
      </c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/>
      <c r="EF33" s="15">
        <v>1</v>
      </c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/>
      <c r="GE33" s="15">
        <v>1</v>
      </c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5">
        <v>1</v>
      </c>
      <c r="GT33" s="15"/>
      <c r="GU33" s="15"/>
      <c r="GV33" s="15">
        <v>1</v>
      </c>
      <c r="GW33" s="15"/>
      <c r="GX33" s="15"/>
      <c r="GY33" s="15">
        <v>1</v>
      </c>
      <c r="GZ33" s="15"/>
      <c r="HA33" s="15"/>
      <c r="HB33" s="15">
        <v>1</v>
      </c>
      <c r="HC33" s="15"/>
      <c r="HD33" s="15"/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>
        <v>1</v>
      </c>
      <c r="HO33" s="15"/>
      <c r="HP33" s="15"/>
      <c r="HQ33" s="15">
        <v>1</v>
      </c>
      <c r="HR33" s="15"/>
      <c r="HS33" s="15"/>
      <c r="HT33" s="15">
        <v>1</v>
      </c>
      <c r="HU33" s="15"/>
      <c r="HV33" s="15"/>
      <c r="HW33" s="15">
        <v>1</v>
      </c>
      <c r="HX33" s="15"/>
      <c r="HY33" s="15"/>
      <c r="HZ33" s="15">
        <v>1</v>
      </c>
      <c r="IA33" s="15"/>
      <c r="IB33" s="15"/>
      <c r="IC33" s="15">
        <v>1</v>
      </c>
      <c r="ID33" s="15"/>
      <c r="IE33" s="15"/>
      <c r="IF33" s="15">
        <v>1</v>
      </c>
      <c r="IG33" s="15"/>
      <c r="IH33" s="15"/>
      <c r="II33" s="15">
        <v>1</v>
      </c>
      <c r="IJ33" s="15"/>
      <c r="IK33" s="15"/>
      <c r="IL33" s="15">
        <v>1</v>
      </c>
      <c r="IM33" s="15"/>
      <c r="IN33" s="15"/>
      <c r="IO33" s="15">
        <v>1</v>
      </c>
      <c r="IP33" s="15"/>
      <c r="IQ33" s="15"/>
      <c r="IR33" s="15">
        <v>1</v>
      </c>
      <c r="IS33" s="15"/>
      <c r="IT33" s="15"/>
      <c r="IU33" s="77"/>
      <c r="IV33" s="77"/>
      <c r="IW33" s="77"/>
      <c r="IX33" s="77"/>
      <c r="IY33" s="77"/>
      <c r="IZ33" s="77"/>
      <c r="JA33" s="77"/>
      <c r="JB33" s="77"/>
      <c r="JC33" s="77"/>
      <c r="JD33" s="77"/>
      <c r="JE33" s="77"/>
      <c r="JF33" s="77"/>
      <c r="JG33" s="77"/>
      <c r="JH33" s="77"/>
      <c r="JI33" s="77"/>
      <c r="JJ33" s="77"/>
      <c r="JK33" s="77"/>
      <c r="JL33" s="77"/>
      <c r="JM33" s="77"/>
      <c r="JN33" s="77"/>
      <c r="JO33" s="77"/>
      <c r="JP33" s="77"/>
      <c r="JQ33" s="77"/>
      <c r="JR33" s="77"/>
      <c r="JS33" s="77"/>
      <c r="JT33" s="77"/>
      <c r="JU33" s="77"/>
      <c r="JV33" s="77"/>
      <c r="JW33" s="77"/>
      <c r="JX33" s="77"/>
      <c r="JY33" s="77"/>
      <c r="JZ33" s="77"/>
      <c r="KA33" s="77"/>
      <c r="KB33" s="77"/>
      <c r="KC33" s="77"/>
      <c r="KD33" s="77"/>
      <c r="KE33" s="77"/>
      <c r="KF33" s="77"/>
      <c r="KG33" s="77"/>
    </row>
    <row r="34" ht="15.6" spans="1:293">
      <c r="A34" s="16">
        <v>21</v>
      </c>
      <c r="B34" s="15" t="s">
        <v>1402</v>
      </c>
      <c r="C34" s="15">
        <v>1</v>
      </c>
      <c r="D34" s="15"/>
      <c r="E34" s="15"/>
      <c r="F34" s="15">
        <v>1</v>
      </c>
      <c r="G34" s="15"/>
      <c r="H34" s="15"/>
      <c r="I34" s="15"/>
      <c r="J34" s="15">
        <v>1</v>
      </c>
      <c r="K34" s="15"/>
      <c r="L34" s="15"/>
      <c r="M34" s="15">
        <v>1</v>
      </c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/>
      <c r="Y34" s="15"/>
      <c r="Z34" s="15">
        <v>1</v>
      </c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/>
      <c r="AK34" s="15">
        <v>1</v>
      </c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/>
      <c r="BF34" s="15">
        <v>1</v>
      </c>
      <c r="BG34" s="15"/>
      <c r="BH34" s="15">
        <v>1</v>
      </c>
      <c r="BI34" s="15"/>
      <c r="BJ34" s="15"/>
      <c r="BK34" s="15">
        <v>1</v>
      </c>
      <c r="BL34" s="15"/>
      <c r="BM34" s="15"/>
      <c r="BN34" s="15"/>
      <c r="BO34" s="15"/>
      <c r="BP34" s="15">
        <v>1</v>
      </c>
      <c r="BQ34" s="15"/>
      <c r="BR34" s="15"/>
      <c r="BS34" s="15">
        <v>1</v>
      </c>
      <c r="BT34" s="15"/>
      <c r="BU34" s="15">
        <v>1</v>
      </c>
      <c r="BV34" s="15"/>
      <c r="BW34" s="15"/>
      <c r="BX34" s="15">
        <v>1</v>
      </c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/>
      <c r="CP34" s="15">
        <v>1</v>
      </c>
      <c r="CQ34" s="15"/>
      <c r="CR34" s="15"/>
      <c r="CS34" s="15">
        <v>1</v>
      </c>
      <c r="CT34" s="15"/>
      <c r="CU34" s="15">
        <v>1</v>
      </c>
      <c r="CV34" s="15"/>
      <c r="CW34" s="15"/>
      <c r="CX34" s="15"/>
      <c r="CY34" s="15">
        <v>1</v>
      </c>
      <c r="CZ34" s="15"/>
      <c r="DA34" s="15">
        <v>1</v>
      </c>
      <c r="DB34" s="15"/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>
        <v>1</v>
      </c>
      <c r="EI34" s="15"/>
      <c r="EJ34" s="15"/>
      <c r="EK34" s="15"/>
      <c r="EL34" s="15">
        <v>1</v>
      </c>
      <c r="EM34" s="15"/>
      <c r="EN34" s="15"/>
      <c r="EO34" s="15">
        <v>1</v>
      </c>
      <c r="EP34" s="15"/>
      <c r="EQ34" s="15">
        <v>1</v>
      </c>
      <c r="ER34" s="15"/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>
        <v>1</v>
      </c>
      <c r="FM34" s="15"/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/>
      <c r="GE34" s="15">
        <v>1</v>
      </c>
      <c r="GF34" s="15"/>
      <c r="GG34" s="15">
        <v>1</v>
      </c>
      <c r="GH34" s="15"/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15"/>
      <c r="GT34" s="15"/>
      <c r="GU34" s="15">
        <v>1</v>
      </c>
      <c r="GV34" s="15"/>
      <c r="GW34" s="15">
        <v>1</v>
      </c>
      <c r="GX34" s="15"/>
      <c r="GY34" s="15"/>
      <c r="GZ34" s="15">
        <v>1</v>
      </c>
      <c r="HA34" s="15"/>
      <c r="HB34" s="15"/>
      <c r="HC34" s="15">
        <v>1</v>
      </c>
      <c r="HD34" s="15"/>
      <c r="HE34" s="15"/>
      <c r="HF34" s="15">
        <v>1</v>
      </c>
      <c r="HG34" s="15"/>
      <c r="HH34" s="15"/>
      <c r="HI34" s="15">
        <v>1</v>
      </c>
      <c r="HJ34" s="15"/>
      <c r="HK34" s="15"/>
      <c r="HL34" s="15">
        <v>1</v>
      </c>
      <c r="HM34" s="15"/>
      <c r="HN34" s="15"/>
      <c r="HO34" s="15">
        <v>1</v>
      </c>
      <c r="HP34" s="15"/>
      <c r="HQ34" s="15"/>
      <c r="HR34" s="15">
        <v>1</v>
      </c>
      <c r="HS34" s="15"/>
      <c r="HT34" s="15"/>
      <c r="HU34" s="15">
        <v>1</v>
      </c>
      <c r="HV34" s="15"/>
      <c r="HW34" s="15"/>
      <c r="HX34" s="15">
        <v>1</v>
      </c>
      <c r="HY34" s="15"/>
      <c r="HZ34" s="15">
        <v>1</v>
      </c>
      <c r="IA34" s="15"/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>
        <v>1</v>
      </c>
      <c r="IP34" s="15"/>
      <c r="IQ34" s="15"/>
      <c r="IR34" s="15">
        <v>1</v>
      </c>
      <c r="IS34" s="15"/>
      <c r="IT34" s="15"/>
      <c r="IU34" s="77"/>
      <c r="IV34" s="77"/>
      <c r="IW34" s="77"/>
      <c r="IX34" s="77"/>
      <c r="IY34" s="77"/>
      <c r="IZ34" s="77"/>
      <c r="JA34" s="77"/>
      <c r="JB34" s="77"/>
      <c r="JC34" s="77"/>
      <c r="JD34" s="77"/>
      <c r="JE34" s="77"/>
      <c r="JF34" s="77"/>
      <c r="JG34" s="77"/>
      <c r="JH34" s="77"/>
      <c r="JI34" s="77"/>
      <c r="JJ34" s="77"/>
      <c r="JK34" s="77"/>
      <c r="JL34" s="77"/>
      <c r="JM34" s="77"/>
      <c r="JN34" s="77"/>
      <c r="JO34" s="77"/>
      <c r="JP34" s="77"/>
      <c r="JQ34" s="77"/>
      <c r="JR34" s="77"/>
      <c r="JS34" s="77"/>
      <c r="JT34" s="77"/>
      <c r="JU34" s="77"/>
      <c r="JV34" s="77"/>
      <c r="JW34" s="77"/>
      <c r="JX34" s="77"/>
      <c r="JY34" s="77"/>
      <c r="JZ34" s="77"/>
      <c r="KA34" s="77"/>
      <c r="KB34" s="77"/>
      <c r="KC34" s="77"/>
      <c r="KD34" s="77"/>
      <c r="KE34" s="77"/>
      <c r="KF34" s="77"/>
      <c r="KG34" s="77"/>
    </row>
    <row r="35" ht="15.6" spans="1:293">
      <c r="A35" s="1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77"/>
      <c r="IV35" s="77"/>
      <c r="IW35" s="77"/>
      <c r="IX35" s="77"/>
      <c r="IY35" s="77"/>
      <c r="IZ35" s="77"/>
      <c r="JA35" s="77"/>
      <c r="JB35" s="77"/>
      <c r="JC35" s="77"/>
      <c r="JD35" s="77"/>
      <c r="JE35" s="77"/>
      <c r="JF35" s="77"/>
      <c r="JG35" s="77"/>
      <c r="JH35" s="77"/>
      <c r="JI35" s="77"/>
      <c r="JJ35" s="77"/>
      <c r="JK35" s="77"/>
      <c r="JL35" s="77"/>
      <c r="JM35" s="77"/>
      <c r="JN35" s="77"/>
      <c r="JO35" s="77"/>
      <c r="JP35" s="77"/>
      <c r="JQ35" s="77"/>
      <c r="JR35" s="77"/>
      <c r="JS35" s="77"/>
      <c r="JT35" s="77"/>
      <c r="JU35" s="77"/>
      <c r="JV35" s="77"/>
      <c r="JW35" s="77"/>
      <c r="JX35" s="77"/>
      <c r="JY35" s="77"/>
      <c r="JZ35" s="77"/>
      <c r="KA35" s="77"/>
      <c r="KB35" s="77"/>
      <c r="KC35" s="77"/>
      <c r="KD35" s="77"/>
      <c r="KE35" s="77"/>
      <c r="KF35" s="77"/>
      <c r="KG35" s="77"/>
    </row>
    <row r="36" spans="1:254">
      <c r="A36" s="16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X39" si="0">SUM(C14:C38)</f>
        <v>21</v>
      </c>
      <c r="D39" s="16">
        <f t="shared" si="0"/>
        <v>0</v>
      </c>
      <c r="E39" s="16">
        <f t="shared" si="0"/>
        <v>0</v>
      </c>
      <c r="F39" s="16">
        <f t="shared" si="0"/>
        <v>21</v>
      </c>
      <c r="G39" s="16">
        <f t="shared" si="0"/>
        <v>0</v>
      </c>
      <c r="H39" s="16">
        <f t="shared" si="0"/>
        <v>0</v>
      </c>
      <c r="I39" s="16">
        <f t="shared" si="0"/>
        <v>18</v>
      </c>
      <c r="J39" s="16">
        <f t="shared" si="0"/>
        <v>3</v>
      </c>
      <c r="K39" s="16">
        <f t="shared" si="0"/>
        <v>0</v>
      </c>
      <c r="L39" s="16">
        <f t="shared" si="0"/>
        <v>17</v>
      </c>
      <c r="M39" s="16">
        <f t="shared" si="0"/>
        <v>4</v>
      </c>
      <c r="N39" s="16">
        <f t="shared" si="0"/>
        <v>0</v>
      </c>
      <c r="O39" s="16">
        <f t="shared" si="0"/>
        <v>21</v>
      </c>
      <c r="P39" s="16">
        <f t="shared" si="0"/>
        <v>0</v>
      </c>
      <c r="Q39" s="16">
        <f t="shared" si="0"/>
        <v>0</v>
      </c>
      <c r="R39" s="16">
        <f t="shared" si="0"/>
        <v>21</v>
      </c>
      <c r="S39" s="16">
        <f t="shared" si="0"/>
        <v>0</v>
      </c>
      <c r="T39" s="16">
        <f t="shared" si="0"/>
        <v>0</v>
      </c>
      <c r="U39" s="16">
        <f t="shared" si="0"/>
        <v>21</v>
      </c>
      <c r="V39" s="16">
        <f t="shared" si="0"/>
        <v>0</v>
      </c>
      <c r="W39" s="16">
        <f t="shared" si="0"/>
        <v>0</v>
      </c>
      <c r="X39" s="16">
        <f t="shared" si="0"/>
        <v>10</v>
      </c>
      <c r="Y39" s="16">
        <f t="shared" ref="Y39:BJ39" si="1">SUM(Y14:Y38)</f>
        <v>7</v>
      </c>
      <c r="Z39" s="16">
        <f t="shared" si="1"/>
        <v>4</v>
      </c>
      <c r="AA39" s="16">
        <f t="shared" si="1"/>
        <v>21</v>
      </c>
      <c r="AB39" s="16">
        <f t="shared" si="1"/>
        <v>0</v>
      </c>
      <c r="AC39" s="16">
        <f t="shared" si="1"/>
        <v>0</v>
      </c>
      <c r="AD39" s="16">
        <f t="shared" si="1"/>
        <v>21</v>
      </c>
      <c r="AE39" s="16">
        <f t="shared" si="1"/>
        <v>0</v>
      </c>
      <c r="AF39" s="16">
        <f t="shared" si="1"/>
        <v>0</v>
      </c>
      <c r="AG39" s="16">
        <f t="shared" si="1"/>
        <v>21</v>
      </c>
      <c r="AH39" s="16">
        <f t="shared" si="1"/>
        <v>0</v>
      </c>
      <c r="AI39" s="16">
        <f t="shared" si="1"/>
        <v>0</v>
      </c>
      <c r="AJ39" s="16">
        <f t="shared" si="1"/>
        <v>17</v>
      </c>
      <c r="AK39" s="16">
        <f t="shared" si="1"/>
        <v>4</v>
      </c>
      <c r="AL39" s="16">
        <f t="shared" si="1"/>
        <v>0</v>
      </c>
      <c r="AM39" s="16">
        <f t="shared" si="1"/>
        <v>11</v>
      </c>
      <c r="AN39" s="16">
        <f t="shared" si="1"/>
        <v>10</v>
      </c>
      <c r="AO39" s="16">
        <f t="shared" si="1"/>
        <v>0</v>
      </c>
      <c r="AP39" s="16">
        <f t="shared" si="1"/>
        <v>21</v>
      </c>
      <c r="AQ39" s="16">
        <f t="shared" si="1"/>
        <v>0</v>
      </c>
      <c r="AR39" s="16">
        <f t="shared" si="1"/>
        <v>0</v>
      </c>
      <c r="AS39" s="16">
        <f t="shared" si="1"/>
        <v>21</v>
      </c>
      <c r="AT39" s="16">
        <f t="shared" si="1"/>
        <v>0</v>
      </c>
      <c r="AU39" s="16">
        <f t="shared" si="1"/>
        <v>0</v>
      </c>
      <c r="AV39" s="16">
        <f t="shared" si="1"/>
        <v>21</v>
      </c>
      <c r="AW39" s="16">
        <f t="shared" si="1"/>
        <v>0</v>
      </c>
      <c r="AX39" s="16">
        <f t="shared" si="1"/>
        <v>0</v>
      </c>
      <c r="AY39" s="16">
        <f t="shared" si="1"/>
        <v>21</v>
      </c>
      <c r="AZ39" s="16">
        <f t="shared" si="1"/>
        <v>0</v>
      </c>
      <c r="BA39" s="16">
        <f t="shared" si="1"/>
        <v>0</v>
      </c>
      <c r="BB39" s="16">
        <f t="shared" si="1"/>
        <v>21</v>
      </c>
      <c r="BC39" s="16">
        <f t="shared" si="1"/>
        <v>0</v>
      </c>
      <c r="BD39" s="16">
        <f t="shared" si="1"/>
        <v>0</v>
      </c>
      <c r="BE39" s="16">
        <f t="shared" si="1"/>
        <v>17</v>
      </c>
      <c r="BF39" s="16">
        <f t="shared" si="1"/>
        <v>4</v>
      </c>
      <c r="BG39" s="16">
        <f t="shared" si="1"/>
        <v>0</v>
      </c>
      <c r="BH39" s="16">
        <f t="shared" si="1"/>
        <v>21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21</v>
      </c>
      <c r="BL39" s="16">
        <f t="shared" si="2"/>
        <v>0</v>
      </c>
      <c r="BM39" s="16">
        <f t="shared" si="2"/>
        <v>0</v>
      </c>
      <c r="BN39" s="16">
        <f t="shared" si="2"/>
        <v>10</v>
      </c>
      <c r="BO39" s="16">
        <f t="shared" si="2"/>
        <v>7</v>
      </c>
      <c r="BP39" s="16">
        <f t="shared" si="2"/>
        <v>4</v>
      </c>
      <c r="BQ39" s="16">
        <f t="shared" si="2"/>
        <v>10</v>
      </c>
      <c r="BR39" s="16">
        <f t="shared" si="2"/>
        <v>7</v>
      </c>
      <c r="BS39" s="16">
        <f t="shared" si="2"/>
        <v>4</v>
      </c>
      <c r="BT39" s="16">
        <f t="shared" si="2"/>
        <v>0</v>
      </c>
      <c r="BU39" s="16">
        <f t="shared" si="2"/>
        <v>21</v>
      </c>
      <c r="BV39" s="16">
        <f t="shared" si="2"/>
        <v>0</v>
      </c>
      <c r="BW39" s="16">
        <f t="shared" si="2"/>
        <v>0</v>
      </c>
      <c r="BX39" s="16">
        <f t="shared" si="2"/>
        <v>21</v>
      </c>
      <c r="BY39" s="16">
        <f t="shared" si="2"/>
        <v>0</v>
      </c>
      <c r="BZ39" s="16">
        <f t="shared" si="2"/>
        <v>21</v>
      </c>
      <c r="CA39" s="16">
        <f t="shared" si="2"/>
        <v>0</v>
      </c>
      <c r="CB39" s="16">
        <f t="shared" si="2"/>
        <v>0</v>
      </c>
      <c r="CC39" s="16">
        <f t="shared" si="2"/>
        <v>21</v>
      </c>
      <c r="CD39" s="16">
        <f t="shared" si="2"/>
        <v>0</v>
      </c>
      <c r="CE39" s="16">
        <f t="shared" si="2"/>
        <v>0</v>
      </c>
      <c r="CF39" s="16">
        <f t="shared" si="2"/>
        <v>21</v>
      </c>
      <c r="CG39" s="16">
        <f t="shared" si="2"/>
        <v>0</v>
      </c>
      <c r="CH39" s="16">
        <f t="shared" si="2"/>
        <v>0</v>
      </c>
      <c r="CI39" s="16">
        <f t="shared" si="2"/>
        <v>21</v>
      </c>
      <c r="CJ39" s="16">
        <f t="shared" si="2"/>
        <v>0</v>
      </c>
      <c r="CK39" s="16">
        <f t="shared" si="2"/>
        <v>0</v>
      </c>
      <c r="CL39" s="16">
        <f t="shared" si="2"/>
        <v>21</v>
      </c>
      <c r="CM39" s="16">
        <f t="shared" si="2"/>
        <v>0</v>
      </c>
      <c r="CN39" s="16">
        <f t="shared" si="2"/>
        <v>0</v>
      </c>
      <c r="CO39" s="16">
        <f t="shared" si="2"/>
        <v>17</v>
      </c>
      <c r="CP39" s="16">
        <f t="shared" si="2"/>
        <v>4</v>
      </c>
      <c r="CQ39" s="16">
        <f t="shared" si="2"/>
        <v>0</v>
      </c>
      <c r="CR39" s="16">
        <f t="shared" si="2"/>
        <v>17</v>
      </c>
      <c r="CS39" s="16">
        <f t="shared" si="2"/>
        <v>4</v>
      </c>
      <c r="CT39" s="16">
        <f t="shared" si="2"/>
        <v>0</v>
      </c>
      <c r="CU39" s="16">
        <f t="shared" si="2"/>
        <v>21</v>
      </c>
      <c r="CV39" s="16">
        <f t="shared" si="2"/>
        <v>0</v>
      </c>
      <c r="CW39" s="16">
        <f t="shared" si="2"/>
        <v>0</v>
      </c>
      <c r="CX39" s="16">
        <f t="shared" si="2"/>
        <v>17</v>
      </c>
      <c r="CY39" s="16">
        <f t="shared" si="2"/>
        <v>4</v>
      </c>
      <c r="CZ39" s="16">
        <f t="shared" si="2"/>
        <v>0</v>
      </c>
      <c r="DA39" s="16">
        <f t="shared" si="2"/>
        <v>21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17</v>
      </c>
      <c r="DE39" s="16">
        <f t="shared" si="3"/>
        <v>4</v>
      </c>
      <c r="DF39" s="16">
        <f t="shared" si="3"/>
        <v>0</v>
      </c>
      <c r="DG39" s="16">
        <f t="shared" si="3"/>
        <v>17</v>
      </c>
      <c r="DH39" s="16">
        <f t="shared" si="3"/>
        <v>4</v>
      </c>
      <c r="DI39" s="16">
        <f t="shared" si="3"/>
        <v>0</v>
      </c>
      <c r="DJ39" s="16">
        <f t="shared" si="3"/>
        <v>17</v>
      </c>
      <c r="DK39" s="16">
        <f t="shared" si="3"/>
        <v>4</v>
      </c>
      <c r="DL39" s="16">
        <f t="shared" si="3"/>
        <v>0</v>
      </c>
      <c r="DM39" s="16">
        <f t="shared" si="3"/>
        <v>17</v>
      </c>
      <c r="DN39" s="16">
        <f t="shared" si="3"/>
        <v>4</v>
      </c>
      <c r="DO39" s="16">
        <f t="shared" si="3"/>
        <v>0</v>
      </c>
      <c r="DP39" s="16">
        <f t="shared" si="3"/>
        <v>17</v>
      </c>
      <c r="DQ39" s="16">
        <f t="shared" si="3"/>
        <v>4</v>
      </c>
      <c r="DR39" s="16">
        <f t="shared" si="3"/>
        <v>0</v>
      </c>
      <c r="DS39" s="16">
        <f t="shared" ref="DS39:FF39" si="4">SUM(DS14:DS38)</f>
        <v>17</v>
      </c>
      <c r="DT39" s="16">
        <f t="shared" si="4"/>
        <v>4</v>
      </c>
      <c r="DU39" s="16">
        <f t="shared" si="4"/>
        <v>0</v>
      </c>
      <c r="DV39" s="16">
        <f t="shared" si="4"/>
        <v>17</v>
      </c>
      <c r="DW39" s="16">
        <f t="shared" si="4"/>
        <v>4</v>
      </c>
      <c r="DX39" s="16">
        <f t="shared" si="4"/>
        <v>0</v>
      </c>
      <c r="DY39" s="16">
        <f t="shared" si="4"/>
        <v>19</v>
      </c>
      <c r="DZ39" s="16">
        <f t="shared" si="4"/>
        <v>2</v>
      </c>
      <c r="EA39" s="16">
        <f t="shared" si="4"/>
        <v>0</v>
      </c>
      <c r="EB39" s="16">
        <f t="shared" si="4"/>
        <v>19</v>
      </c>
      <c r="EC39" s="16">
        <f t="shared" si="4"/>
        <v>2</v>
      </c>
      <c r="ED39" s="16">
        <f t="shared" si="4"/>
        <v>0</v>
      </c>
      <c r="EE39" s="16">
        <f t="shared" si="4"/>
        <v>0</v>
      </c>
      <c r="EF39" s="16">
        <f t="shared" si="4"/>
        <v>21</v>
      </c>
      <c r="EG39" s="16">
        <f t="shared" si="4"/>
        <v>0</v>
      </c>
      <c r="EH39" s="16">
        <f t="shared" si="4"/>
        <v>21</v>
      </c>
      <c r="EI39" s="16">
        <f t="shared" si="4"/>
        <v>0</v>
      </c>
      <c r="EJ39" s="16">
        <f t="shared" si="4"/>
        <v>0</v>
      </c>
      <c r="EK39" s="16">
        <f t="shared" si="4"/>
        <v>19</v>
      </c>
      <c r="EL39" s="16">
        <f t="shared" si="4"/>
        <v>2</v>
      </c>
      <c r="EM39" s="16">
        <f t="shared" si="4"/>
        <v>0</v>
      </c>
      <c r="EN39" s="16">
        <f t="shared" si="4"/>
        <v>19</v>
      </c>
      <c r="EO39" s="16">
        <f t="shared" si="4"/>
        <v>2</v>
      </c>
      <c r="EP39" s="16">
        <f t="shared" si="4"/>
        <v>0</v>
      </c>
      <c r="EQ39" s="16">
        <f t="shared" si="4"/>
        <v>21</v>
      </c>
      <c r="ER39" s="16">
        <f t="shared" si="4"/>
        <v>0</v>
      </c>
      <c r="ES39" s="16">
        <f t="shared" si="4"/>
        <v>0</v>
      </c>
      <c r="ET39" s="16">
        <f t="shared" si="4"/>
        <v>19</v>
      </c>
      <c r="EU39" s="16">
        <f t="shared" si="4"/>
        <v>2</v>
      </c>
      <c r="EV39" s="16">
        <f t="shared" si="4"/>
        <v>0</v>
      </c>
      <c r="EW39" s="16">
        <f t="shared" si="4"/>
        <v>19</v>
      </c>
      <c r="EX39" s="16">
        <f t="shared" si="4"/>
        <v>2</v>
      </c>
      <c r="EY39" s="16">
        <f t="shared" si="4"/>
        <v>0</v>
      </c>
      <c r="EZ39" s="16">
        <f t="shared" si="4"/>
        <v>19</v>
      </c>
      <c r="FA39" s="16">
        <f t="shared" si="4"/>
        <v>2</v>
      </c>
      <c r="FB39" s="16">
        <f t="shared" si="4"/>
        <v>0</v>
      </c>
      <c r="FC39" s="16">
        <f t="shared" si="4"/>
        <v>19</v>
      </c>
      <c r="FD39" s="16">
        <f t="shared" si="4"/>
        <v>2</v>
      </c>
      <c r="FE39" s="16">
        <f t="shared" si="4"/>
        <v>0</v>
      </c>
      <c r="FF39" s="16">
        <f t="shared" si="4"/>
        <v>19</v>
      </c>
      <c r="FG39" s="16">
        <f t="shared" ref="FG39:HR39" si="5">SUM(FG14:FG38)</f>
        <v>2</v>
      </c>
      <c r="FH39" s="16">
        <f t="shared" si="5"/>
        <v>0</v>
      </c>
      <c r="FI39" s="16">
        <f t="shared" si="5"/>
        <v>19</v>
      </c>
      <c r="FJ39" s="16">
        <f t="shared" si="5"/>
        <v>2</v>
      </c>
      <c r="FK39" s="16">
        <f t="shared" si="5"/>
        <v>0</v>
      </c>
      <c r="FL39" s="16">
        <f t="shared" si="5"/>
        <v>21</v>
      </c>
      <c r="FM39" s="16">
        <f t="shared" si="5"/>
        <v>0</v>
      </c>
      <c r="FN39" s="16">
        <f t="shared" si="5"/>
        <v>0</v>
      </c>
      <c r="FO39" s="16">
        <f t="shared" si="5"/>
        <v>19</v>
      </c>
      <c r="FP39" s="16">
        <f t="shared" si="5"/>
        <v>2</v>
      </c>
      <c r="FQ39" s="16">
        <f t="shared" si="5"/>
        <v>0</v>
      </c>
      <c r="FR39" s="16">
        <f t="shared" si="5"/>
        <v>19</v>
      </c>
      <c r="FS39" s="16">
        <f t="shared" si="5"/>
        <v>2</v>
      </c>
      <c r="FT39" s="16">
        <f t="shared" si="5"/>
        <v>0</v>
      </c>
      <c r="FU39" s="16">
        <f t="shared" si="5"/>
        <v>19</v>
      </c>
      <c r="FV39" s="16">
        <f t="shared" si="5"/>
        <v>2</v>
      </c>
      <c r="FW39" s="16">
        <f t="shared" si="5"/>
        <v>0</v>
      </c>
      <c r="FX39" s="16">
        <f t="shared" si="5"/>
        <v>19</v>
      </c>
      <c r="FY39" s="16">
        <f t="shared" si="5"/>
        <v>2</v>
      </c>
      <c r="FZ39" s="16">
        <f t="shared" si="5"/>
        <v>0</v>
      </c>
      <c r="GA39" s="16">
        <f t="shared" si="5"/>
        <v>19</v>
      </c>
      <c r="GB39" s="16">
        <f t="shared" si="5"/>
        <v>2</v>
      </c>
      <c r="GC39" s="16">
        <f t="shared" si="5"/>
        <v>0</v>
      </c>
      <c r="GD39" s="16">
        <f t="shared" si="5"/>
        <v>0</v>
      </c>
      <c r="GE39" s="16">
        <f t="shared" si="5"/>
        <v>21</v>
      </c>
      <c r="GF39" s="16">
        <f t="shared" si="5"/>
        <v>0</v>
      </c>
      <c r="GG39" s="16">
        <f t="shared" si="5"/>
        <v>21</v>
      </c>
      <c r="GH39" s="16">
        <f t="shared" si="5"/>
        <v>0</v>
      </c>
      <c r="GI39" s="16">
        <f t="shared" si="5"/>
        <v>0</v>
      </c>
      <c r="GJ39" s="16">
        <f t="shared" si="5"/>
        <v>19</v>
      </c>
      <c r="GK39" s="16">
        <f t="shared" si="5"/>
        <v>2</v>
      </c>
      <c r="GL39" s="16">
        <f t="shared" si="5"/>
        <v>0</v>
      </c>
      <c r="GM39" s="16">
        <f t="shared" si="5"/>
        <v>19</v>
      </c>
      <c r="GN39" s="16">
        <f t="shared" si="5"/>
        <v>2</v>
      </c>
      <c r="GO39" s="16">
        <f t="shared" si="5"/>
        <v>0</v>
      </c>
      <c r="GP39" s="16">
        <f t="shared" si="5"/>
        <v>19</v>
      </c>
      <c r="GQ39" s="16">
        <f t="shared" si="5"/>
        <v>2</v>
      </c>
      <c r="GR39" s="16">
        <f t="shared" si="5"/>
        <v>0</v>
      </c>
      <c r="GS39" s="16">
        <f t="shared" si="5"/>
        <v>19</v>
      </c>
      <c r="GT39" s="16">
        <f t="shared" si="5"/>
        <v>0</v>
      </c>
      <c r="GU39" s="16">
        <f t="shared" si="5"/>
        <v>2</v>
      </c>
      <c r="GV39" s="16">
        <f t="shared" si="5"/>
        <v>19</v>
      </c>
      <c r="GW39" s="16">
        <f t="shared" si="5"/>
        <v>2</v>
      </c>
      <c r="GX39" s="16">
        <f t="shared" si="5"/>
        <v>0</v>
      </c>
      <c r="GY39" s="16">
        <f t="shared" si="5"/>
        <v>19</v>
      </c>
      <c r="GZ39" s="16">
        <f t="shared" si="5"/>
        <v>2</v>
      </c>
      <c r="HA39" s="16">
        <f t="shared" si="5"/>
        <v>0</v>
      </c>
      <c r="HB39" s="16">
        <f t="shared" si="5"/>
        <v>19</v>
      </c>
      <c r="HC39" s="16">
        <f t="shared" si="5"/>
        <v>2</v>
      </c>
      <c r="HD39" s="16">
        <f t="shared" si="5"/>
        <v>0</v>
      </c>
      <c r="HE39" s="16">
        <f t="shared" si="5"/>
        <v>19</v>
      </c>
      <c r="HF39" s="16">
        <f t="shared" si="5"/>
        <v>2</v>
      </c>
      <c r="HG39" s="16">
        <f t="shared" si="5"/>
        <v>0</v>
      </c>
      <c r="HH39" s="16">
        <f t="shared" si="5"/>
        <v>19</v>
      </c>
      <c r="HI39" s="16">
        <f t="shared" si="5"/>
        <v>2</v>
      </c>
      <c r="HJ39" s="16">
        <f t="shared" si="5"/>
        <v>0</v>
      </c>
      <c r="HK39" s="16">
        <f t="shared" si="5"/>
        <v>19</v>
      </c>
      <c r="HL39" s="16">
        <f t="shared" si="5"/>
        <v>2</v>
      </c>
      <c r="HM39" s="16">
        <f t="shared" si="5"/>
        <v>0</v>
      </c>
      <c r="HN39" s="16">
        <f t="shared" si="5"/>
        <v>19</v>
      </c>
      <c r="HO39" s="16">
        <f t="shared" si="5"/>
        <v>2</v>
      </c>
      <c r="HP39" s="16">
        <f t="shared" si="5"/>
        <v>0</v>
      </c>
      <c r="HQ39" s="16">
        <f t="shared" si="5"/>
        <v>19</v>
      </c>
      <c r="HR39" s="16">
        <f t="shared" si="5"/>
        <v>2</v>
      </c>
      <c r="HS39" s="16">
        <f t="shared" ref="HS39:HY39" si="6">SUM(HS14:HS38)</f>
        <v>0</v>
      </c>
      <c r="HT39" s="16">
        <f t="shared" si="6"/>
        <v>19</v>
      </c>
      <c r="HU39" s="16">
        <f t="shared" si="6"/>
        <v>2</v>
      </c>
      <c r="HV39" s="16">
        <f t="shared" si="6"/>
        <v>0</v>
      </c>
      <c r="HW39" s="16">
        <f t="shared" si="6"/>
        <v>19</v>
      </c>
      <c r="HX39" s="16">
        <f t="shared" si="6"/>
        <v>2</v>
      </c>
      <c r="HY39" s="16">
        <f t="shared" si="6"/>
        <v>0</v>
      </c>
      <c r="HZ39" s="16">
        <f t="shared" ref="HZ39:IT39" si="7">SUM(HZ14:HZ38)</f>
        <v>21</v>
      </c>
      <c r="IA39" s="16">
        <f t="shared" si="7"/>
        <v>0</v>
      </c>
      <c r="IB39" s="16">
        <f t="shared" si="7"/>
        <v>0</v>
      </c>
      <c r="IC39" s="16">
        <f t="shared" si="7"/>
        <v>21</v>
      </c>
      <c r="ID39" s="16">
        <f t="shared" si="7"/>
        <v>0</v>
      </c>
      <c r="IE39" s="16">
        <f t="shared" si="7"/>
        <v>0</v>
      </c>
      <c r="IF39" s="16">
        <f t="shared" si="7"/>
        <v>21</v>
      </c>
      <c r="IG39" s="16">
        <f t="shared" si="7"/>
        <v>0</v>
      </c>
      <c r="IH39" s="16">
        <f t="shared" si="7"/>
        <v>0</v>
      </c>
      <c r="II39" s="16">
        <f t="shared" si="7"/>
        <v>21</v>
      </c>
      <c r="IJ39" s="16">
        <f t="shared" si="7"/>
        <v>0</v>
      </c>
      <c r="IK39" s="16">
        <f t="shared" si="7"/>
        <v>0</v>
      </c>
      <c r="IL39" s="16">
        <f t="shared" si="7"/>
        <v>21</v>
      </c>
      <c r="IM39" s="16">
        <f t="shared" si="7"/>
        <v>0</v>
      </c>
      <c r="IN39" s="16">
        <f t="shared" si="7"/>
        <v>0</v>
      </c>
      <c r="IO39" s="16">
        <f t="shared" si="7"/>
        <v>21</v>
      </c>
      <c r="IP39" s="16">
        <f t="shared" si="7"/>
        <v>0</v>
      </c>
      <c r="IQ39" s="16">
        <f t="shared" si="7"/>
        <v>0</v>
      </c>
      <c r="IR39" s="16">
        <f t="shared" si="7"/>
        <v>21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1403</v>
      </c>
      <c r="B40" s="20"/>
      <c r="C40" s="21">
        <f>C39/21%</f>
        <v>100</v>
      </c>
      <c r="D40" s="21">
        <f t="shared" ref="D40:BO40" si="8">D39/21%</f>
        <v>0</v>
      </c>
      <c r="E40" s="21">
        <f t="shared" si="8"/>
        <v>0</v>
      </c>
      <c r="F40" s="21">
        <f t="shared" si="8"/>
        <v>100</v>
      </c>
      <c r="G40" s="21">
        <f t="shared" si="8"/>
        <v>0</v>
      </c>
      <c r="H40" s="21">
        <f t="shared" si="8"/>
        <v>0</v>
      </c>
      <c r="I40" s="21">
        <f t="shared" si="8"/>
        <v>85.7142857142857</v>
      </c>
      <c r="J40" s="21">
        <f t="shared" si="8"/>
        <v>14.2857142857143</v>
      </c>
      <c r="K40" s="21">
        <f t="shared" si="8"/>
        <v>0</v>
      </c>
      <c r="L40" s="21">
        <f t="shared" si="8"/>
        <v>80.9523809523809</v>
      </c>
      <c r="M40" s="21">
        <f t="shared" si="8"/>
        <v>19.047619047619</v>
      </c>
      <c r="N40" s="21">
        <f t="shared" si="8"/>
        <v>0</v>
      </c>
      <c r="O40" s="21">
        <f t="shared" si="8"/>
        <v>100</v>
      </c>
      <c r="P40" s="21">
        <f t="shared" si="8"/>
        <v>0</v>
      </c>
      <c r="Q40" s="21">
        <f t="shared" si="8"/>
        <v>0</v>
      </c>
      <c r="R40" s="21">
        <f t="shared" si="8"/>
        <v>100</v>
      </c>
      <c r="S40" s="21">
        <f t="shared" si="8"/>
        <v>0</v>
      </c>
      <c r="T40" s="21">
        <f t="shared" si="8"/>
        <v>0</v>
      </c>
      <c r="U40" s="21">
        <f t="shared" si="8"/>
        <v>100</v>
      </c>
      <c r="V40" s="21">
        <f t="shared" si="8"/>
        <v>0</v>
      </c>
      <c r="W40" s="21">
        <f t="shared" si="8"/>
        <v>0</v>
      </c>
      <c r="X40" s="21">
        <f t="shared" si="8"/>
        <v>47.6190476190476</v>
      </c>
      <c r="Y40" s="21">
        <f t="shared" si="8"/>
        <v>33.3333333333333</v>
      </c>
      <c r="Z40" s="21">
        <f t="shared" si="8"/>
        <v>19.047619047619</v>
      </c>
      <c r="AA40" s="21">
        <f t="shared" si="8"/>
        <v>100</v>
      </c>
      <c r="AB40" s="21">
        <f t="shared" si="8"/>
        <v>0</v>
      </c>
      <c r="AC40" s="21">
        <f t="shared" si="8"/>
        <v>0</v>
      </c>
      <c r="AD40" s="21">
        <f t="shared" si="8"/>
        <v>100</v>
      </c>
      <c r="AE40" s="21">
        <f t="shared" si="8"/>
        <v>0</v>
      </c>
      <c r="AF40" s="21">
        <f t="shared" si="8"/>
        <v>0</v>
      </c>
      <c r="AG40" s="21">
        <f t="shared" si="8"/>
        <v>100</v>
      </c>
      <c r="AH40" s="21">
        <f t="shared" si="8"/>
        <v>0</v>
      </c>
      <c r="AI40" s="21">
        <f t="shared" si="8"/>
        <v>0</v>
      </c>
      <c r="AJ40" s="21">
        <f t="shared" si="8"/>
        <v>80.9523809523809</v>
      </c>
      <c r="AK40" s="21">
        <f t="shared" si="8"/>
        <v>19.047619047619</v>
      </c>
      <c r="AL40" s="21">
        <f t="shared" si="8"/>
        <v>0</v>
      </c>
      <c r="AM40" s="21">
        <f t="shared" si="8"/>
        <v>52.3809523809524</v>
      </c>
      <c r="AN40" s="21">
        <f t="shared" si="8"/>
        <v>47.6190476190476</v>
      </c>
      <c r="AO40" s="21">
        <f t="shared" si="8"/>
        <v>0</v>
      </c>
      <c r="AP40" s="21">
        <f t="shared" si="8"/>
        <v>100</v>
      </c>
      <c r="AQ40" s="21">
        <f t="shared" si="8"/>
        <v>0</v>
      </c>
      <c r="AR40" s="21">
        <f t="shared" si="8"/>
        <v>0</v>
      </c>
      <c r="AS40" s="21">
        <f t="shared" si="8"/>
        <v>100</v>
      </c>
      <c r="AT40" s="21">
        <f t="shared" si="8"/>
        <v>0</v>
      </c>
      <c r="AU40" s="21">
        <f t="shared" si="8"/>
        <v>0</v>
      </c>
      <c r="AV40" s="21">
        <f t="shared" si="8"/>
        <v>100</v>
      </c>
      <c r="AW40" s="21">
        <f t="shared" si="8"/>
        <v>0</v>
      </c>
      <c r="AX40" s="21">
        <f t="shared" si="8"/>
        <v>0</v>
      </c>
      <c r="AY40" s="21">
        <f t="shared" si="8"/>
        <v>100</v>
      </c>
      <c r="AZ40" s="21">
        <f t="shared" si="8"/>
        <v>0</v>
      </c>
      <c r="BA40" s="21">
        <f t="shared" si="8"/>
        <v>0</v>
      </c>
      <c r="BB40" s="21">
        <f t="shared" si="8"/>
        <v>100</v>
      </c>
      <c r="BC40" s="21">
        <f t="shared" si="8"/>
        <v>0</v>
      </c>
      <c r="BD40" s="21">
        <f t="shared" si="8"/>
        <v>0</v>
      </c>
      <c r="BE40" s="21">
        <f t="shared" si="8"/>
        <v>80.9523809523809</v>
      </c>
      <c r="BF40" s="21">
        <f t="shared" si="8"/>
        <v>19.047619047619</v>
      </c>
      <c r="BG40" s="21">
        <f t="shared" si="8"/>
        <v>0</v>
      </c>
      <c r="BH40" s="21">
        <f t="shared" si="8"/>
        <v>100</v>
      </c>
      <c r="BI40" s="21">
        <f t="shared" si="8"/>
        <v>0</v>
      </c>
      <c r="BJ40" s="21">
        <f t="shared" si="8"/>
        <v>0</v>
      </c>
      <c r="BK40" s="21">
        <f t="shared" si="8"/>
        <v>100</v>
      </c>
      <c r="BL40" s="21">
        <f t="shared" si="8"/>
        <v>0</v>
      </c>
      <c r="BM40" s="21">
        <f t="shared" si="8"/>
        <v>0</v>
      </c>
      <c r="BN40" s="21">
        <f t="shared" si="8"/>
        <v>47.6190476190476</v>
      </c>
      <c r="BO40" s="21">
        <f t="shared" si="8"/>
        <v>33.3333333333333</v>
      </c>
      <c r="BP40" s="21">
        <f t="shared" ref="BP40:EA40" si="9">BP39/21%</f>
        <v>19.047619047619</v>
      </c>
      <c r="BQ40" s="21">
        <f t="shared" si="9"/>
        <v>47.6190476190476</v>
      </c>
      <c r="BR40" s="21">
        <f t="shared" si="9"/>
        <v>33.3333333333333</v>
      </c>
      <c r="BS40" s="21">
        <f t="shared" si="9"/>
        <v>19.047619047619</v>
      </c>
      <c r="BT40" s="21">
        <f t="shared" si="9"/>
        <v>0</v>
      </c>
      <c r="BU40" s="21">
        <f t="shared" si="9"/>
        <v>100</v>
      </c>
      <c r="BV40" s="21">
        <f t="shared" si="9"/>
        <v>0</v>
      </c>
      <c r="BW40" s="21">
        <f t="shared" si="9"/>
        <v>0</v>
      </c>
      <c r="BX40" s="21">
        <f t="shared" si="9"/>
        <v>100</v>
      </c>
      <c r="BY40" s="21">
        <f t="shared" si="9"/>
        <v>0</v>
      </c>
      <c r="BZ40" s="21">
        <f t="shared" si="9"/>
        <v>100</v>
      </c>
      <c r="CA40" s="21">
        <f t="shared" si="9"/>
        <v>0</v>
      </c>
      <c r="CB40" s="21">
        <f t="shared" si="9"/>
        <v>0</v>
      </c>
      <c r="CC40" s="21">
        <f t="shared" si="9"/>
        <v>100</v>
      </c>
      <c r="CD40" s="21">
        <f t="shared" si="9"/>
        <v>0</v>
      </c>
      <c r="CE40" s="21">
        <f t="shared" si="9"/>
        <v>0</v>
      </c>
      <c r="CF40" s="21">
        <f t="shared" si="9"/>
        <v>100</v>
      </c>
      <c r="CG40" s="21">
        <f t="shared" si="9"/>
        <v>0</v>
      </c>
      <c r="CH40" s="21">
        <f t="shared" si="9"/>
        <v>0</v>
      </c>
      <c r="CI40" s="21">
        <f t="shared" si="9"/>
        <v>100</v>
      </c>
      <c r="CJ40" s="21">
        <f t="shared" si="9"/>
        <v>0</v>
      </c>
      <c r="CK40" s="21">
        <f t="shared" si="9"/>
        <v>0</v>
      </c>
      <c r="CL40" s="21">
        <f t="shared" si="9"/>
        <v>100</v>
      </c>
      <c r="CM40" s="21">
        <f t="shared" si="9"/>
        <v>0</v>
      </c>
      <c r="CN40" s="21">
        <f t="shared" si="9"/>
        <v>0</v>
      </c>
      <c r="CO40" s="21">
        <f t="shared" si="9"/>
        <v>80.9523809523809</v>
      </c>
      <c r="CP40" s="21">
        <f t="shared" si="9"/>
        <v>19.047619047619</v>
      </c>
      <c r="CQ40" s="21">
        <f t="shared" si="9"/>
        <v>0</v>
      </c>
      <c r="CR40" s="21">
        <f t="shared" si="9"/>
        <v>80.9523809523809</v>
      </c>
      <c r="CS40" s="21">
        <f t="shared" si="9"/>
        <v>19.047619047619</v>
      </c>
      <c r="CT40" s="21">
        <f t="shared" si="9"/>
        <v>0</v>
      </c>
      <c r="CU40" s="21">
        <f t="shared" si="9"/>
        <v>100</v>
      </c>
      <c r="CV40" s="21">
        <f t="shared" si="9"/>
        <v>0</v>
      </c>
      <c r="CW40" s="21">
        <f t="shared" si="9"/>
        <v>0</v>
      </c>
      <c r="CX40" s="21">
        <f t="shared" si="9"/>
        <v>80.9523809523809</v>
      </c>
      <c r="CY40" s="21">
        <f t="shared" si="9"/>
        <v>19.047619047619</v>
      </c>
      <c r="CZ40" s="21">
        <f t="shared" si="9"/>
        <v>0</v>
      </c>
      <c r="DA40" s="21">
        <f t="shared" si="9"/>
        <v>100</v>
      </c>
      <c r="DB40" s="21">
        <f t="shared" si="9"/>
        <v>0</v>
      </c>
      <c r="DC40" s="21">
        <f t="shared" si="9"/>
        <v>0</v>
      </c>
      <c r="DD40" s="21">
        <f t="shared" si="9"/>
        <v>80.9523809523809</v>
      </c>
      <c r="DE40" s="21">
        <f t="shared" si="9"/>
        <v>19.047619047619</v>
      </c>
      <c r="DF40" s="21">
        <f t="shared" si="9"/>
        <v>0</v>
      </c>
      <c r="DG40" s="21">
        <f t="shared" si="9"/>
        <v>80.9523809523809</v>
      </c>
      <c r="DH40" s="21">
        <f t="shared" si="9"/>
        <v>19.047619047619</v>
      </c>
      <c r="DI40" s="21">
        <f t="shared" si="9"/>
        <v>0</v>
      </c>
      <c r="DJ40" s="21">
        <f t="shared" si="9"/>
        <v>80.9523809523809</v>
      </c>
      <c r="DK40" s="21">
        <f t="shared" si="9"/>
        <v>19.047619047619</v>
      </c>
      <c r="DL40" s="21">
        <f t="shared" si="9"/>
        <v>0</v>
      </c>
      <c r="DM40" s="21">
        <f t="shared" si="9"/>
        <v>80.9523809523809</v>
      </c>
      <c r="DN40" s="21">
        <f t="shared" si="9"/>
        <v>19.047619047619</v>
      </c>
      <c r="DO40" s="21">
        <f t="shared" si="9"/>
        <v>0</v>
      </c>
      <c r="DP40" s="21">
        <f t="shared" si="9"/>
        <v>80.9523809523809</v>
      </c>
      <c r="DQ40" s="21">
        <f t="shared" si="9"/>
        <v>19.047619047619</v>
      </c>
      <c r="DR40" s="21">
        <f t="shared" si="9"/>
        <v>0</v>
      </c>
      <c r="DS40" s="21">
        <f t="shared" si="9"/>
        <v>80.9523809523809</v>
      </c>
      <c r="DT40" s="21">
        <f t="shared" si="9"/>
        <v>19.047619047619</v>
      </c>
      <c r="DU40" s="21">
        <f t="shared" si="9"/>
        <v>0</v>
      </c>
      <c r="DV40" s="21">
        <f t="shared" si="9"/>
        <v>80.9523809523809</v>
      </c>
      <c r="DW40" s="21">
        <f t="shared" si="9"/>
        <v>19.047619047619</v>
      </c>
      <c r="DX40" s="21">
        <f t="shared" si="9"/>
        <v>0</v>
      </c>
      <c r="DY40" s="21">
        <f t="shared" si="9"/>
        <v>90.4761904761905</v>
      </c>
      <c r="DZ40" s="21">
        <f t="shared" si="9"/>
        <v>9.52380952380952</v>
      </c>
      <c r="EA40" s="21">
        <f t="shared" si="9"/>
        <v>0</v>
      </c>
      <c r="EB40" s="21">
        <f t="shared" ref="EB40:GM40" si="10">EB39/21%</f>
        <v>90.4761904761905</v>
      </c>
      <c r="EC40" s="21">
        <f t="shared" si="10"/>
        <v>9.52380952380952</v>
      </c>
      <c r="ED40" s="21">
        <f t="shared" si="10"/>
        <v>0</v>
      </c>
      <c r="EE40" s="21">
        <f t="shared" si="10"/>
        <v>0</v>
      </c>
      <c r="EF40" s="21">
        <f t="shared" si="10"/>
        <v>100</v>
      </c>
      <c r="EG40" s="21">
        <f t="shared" si="10"/>
        <v>0</v>
      </c>
      <c r="EH40" s="21">
        <f t="shared" si="10"/>
        <v>100</v>
      </c>
      <c r="EI40" s="21">
        <f t="shared" si="10"/>
        <v>0</v>
      </c>
      <c r="EJ40" s="21">
        <f t="shared" si="10"/>
        <v>0</v>
      </c>
      <c r="EK40" s="21">
        <f t="shared" si="10"/>
        <v>90.4761904761905</v>
      </c>
      <c r="EL40" s="21">
        <f t="shared" si="10"/>
        <v>9.52380952380952</v>
      </c>
      <c r="EM40" s="21">
        <f t="shared" si="10"/>
        <v>0</v>
      </c>
      <c r="EN40" s="21">
        <f t="shared" si="10"/>
        <v>90.4761904761905</v>
      </c>
      <c r="EO40" s="21">
        <f t="shared" si="10"/>
        <v>9.52380952380952</v>
      </c>
      <c r="EP40" s="21">
        <f t="shared" si="10"/>
        <v>0</v>
      </c>
      <c r="EQ40" s="21">
        <f t="shared" si="10"/>
        <v>100</v>
      </c>
      <c r="ER40" s="21">
        <f t="shared" si="10"/>
        <v>0</v>
      </c>
      <c r="ES40" s="21">
        <f t="shared" si="10"/>
        <v>0</v>
      </c>
      <c r="ET40" s="21">
        <f t="shared" si="10"/>
        <v>90.4761904761905</v>
      </c>
      <c r="EU40" s="21">
        <f t="shared" si="10"/>
        <v>9.52380952380952</v>
      </c>
      <c r="EV40" s="21">
        <f t="shared" si="10"/>
        <v>0</v>
      </c>
      <c r="EW40" s="21">
        <f t="shared" si="10"/>
        <v>90.4761904761905</v>
      </c>
      <c r="EX40" s="21">
        <f t="shared" si="10"/>
        <v>9.52380952380952</v>
      </c>
      <c r="EY40" s="21">
        <f t="shared" si="10"/>
        <v>0</v>
      </c>
      <c r="EZ40" s="21">
        <f t="shared" si="10"/>
        <v>90.4761904761905</v>
      </c>
      <c r="FA40" s="21">
        <f t="shared" si="10"/>
        <v>9.52380952380952</v>
      </c>
      <c r="FB40" s="21">
        <f t="shared" si="10"/>
        <v>0</v>
      </c>
      <c r="FC40" s="21">
        <f t="shared" si="10"/>
        <v>90.4761904761905</v>
      </c>
      <c r="FD40" s="21">
        <f t="shared" si="10"/>
        <v>9.52380952380952</v>
      </c>
      <c r="FE40" s="21">
        <f t="shared" si="10"/>
        <v>0</v>
      </c>
      <c r="FF40" s="21">
        <f t="shared" si="10"/>
        <v>90.4761904761905</v>
      </c>
      <c r="FG40" s="21">
        <f t="shared" si="10"/>
        <v>9.52380952380952</v>
      </c>
      <c r="FH40" s="21">
        <f t="shared" si="10"/>
        <v>0</v>
      </c>
      <c r="FI40" s="21">
        <f t="shared" si="10"/>
        <v>90.4761904761905</v>
      </c>
      <c r="FJ40" s="21">
        <f t="shared" si="10"/>
        <v>9.52380952380952</v>
      </c>
      <c r="FK40" s="21">
        <f t="shared" si="10"/>
        <v>0</v>
      </c>
      <c r="FL40" s="21">
        <f t="shared" si="10"/>
        <v>100</v>
      </c>
      <c r="FM40" s="21">
        <f t="shared" si="10"/>
        <v>0</v>
      </c>
      <c r="FN40" s="21">
        <f t="shared" si="10"/>
        <v>0</v>
      </c>
      <c r="FO40" s="21">
        <f t="shared" si="10"/>
        <v>90.4761904761905</v>
      </c>
      <c r="FP40" s="21">
        <f t="shared" si="10"/>
        <v>9.52380952380952</v>
      </c>
      <c r="FQ40" s="21">
        <f t="shared" si="10"/>
        <v>0</v>
      </c>
      <c r="FR40" s="21">
        <f t="shared" si="10"/>
        <v>90.4761904761905</v>
      </c>
      <c r="FS40" s="21">
        <f t="shared" si="10"/>
        <v>9.52380952380952</v>
      </c>
      <c r="FT40" s="21">
        <f t="shared" si="10"/>
        <v>0</v>
      </c>
      <c r="FU40" s="21">
        <f t="shared" si="10"/>
        <v>90.4761904761905</v>
      </c>
      <c r="FV40" s="21">
        <f t="shared" si="10"/>
        <v>9.52380952380952</v>
      </c>
      <c r="FW40" s="21">
        <f t="shared" si="10"/>
        <v>0</v>
      </c>
      <c r="FX40" s="21">
        <f t="shared" si="10"/>
        <v>90.4761904761905</v>
      </c>
      <c r="FY40" s="21">
        <f t="shared" si="10"/>
        <v>9.52380952380952</v>
      </c>
      <c r="FZ40" s="21">
        <f t="shared" si="10"/>
        <v>0</v>
      </c>
      <c r="GA40" s="21">
        <f t="shared" si="10"/>
        <v>90.4761904761905</v>
      </c>
      <c r="GB40" s="21">
        <f t="shared" si="10"/>
        <v>9.52380952380952</v>
      </c>
      <c r="GC40" s="21">
        <f t="shared" si="10"/>
        <v>0</v>
      </c>
      <c r="GD40" s="21">
        <f t="shared" si="10"/>
        <v>0</v>
      </c>
      <c r="GE40" s="21">
        <f t="shared" si="10"/>
        <v>100</v>
      </c>
      <c r="GF40" s="21">
        <f t="shared" si="10"/>
        <v>0</v>
      </c>
      <c r="GG40" s="21">
        <f t="shared" si="10"/>
        <v>100</v>
      </c>
      <c r="GH40" s="21">
        <f t="shared" si="10"/>
        <v>0</v>
      </c>
      <c r="GI40" s="21">
        <f t="shared" si="10"/>
        <v>0</v>
      </c>
      <c r="GJ40" s="21">
        <f t="shared" si="10"/>
        <v>90.4761904761905</v>
      </c>
      <c r="GK40" s="21">
        <f t="shared" si="10"/>
        <v>9.52380952380952</v>
      </c>
      <c r="GL40" s="21">
        <f t="shared" si="10"/>
        <v>0</v>
      </c>
      <c r="GM40" s="21">
        <f t="shared" si="10"/>
        <v>90.4761904761905</v>
      </c>
      <c r="GN40" s="21">
        <f t="shared" ref="GN40:IT40" si="11">GN39/21%</f>
        <v>9.52380952380952</v>
      </c>
      <c r="GO40" s="21">
        <f t="shared" si="11"/>
        <v>0</v>
      </c>
      <c r="GP40" s="21">
        <f t="shared" si="11"/>
        <v>90.4761904761905</v>
      </c>
      <c r="GQ40" s="21">
        <f t="shared" si="11"/>
        <v>9.52380952380952</v>
      </c>
      <c r="GR40" s="21">
        <f t="shared" si="11"/>
        <v>0</v>
      </c>
      <c r="GS40" s="21">
        <f t="shared" si="11"/>
        <v>90.4761904761905</v>
      </c>
      <c r="GT40" s="21">
        <f t="shared" si="11"/>
        <v>0</v>
      </c>
      <c r="GU40" s="21">
        <f t="shared" si="11"/>
        <v>9.52380952380952</v>
      </c>
      <c r="GV40" s="21">
        <f t="shared" si="11"/>
        <v>90.4761904761905</v>
      </c>
      <c r="GW40" s="21">
        <f t="shared" si="11"/>
        <v>9.52380952380952</v>
      </c>
      <c r="GX40" s="21">
        <f t="shared" si="11"/>
        <v>0</v>
      </c>
      <c r="GY40" s="21">
        <f t="shared" si="11"/>
        <v>90.4761904761905</v>
      </c>
      <c r="GZ40" s="21">
        <f t="shared" si="11"/>
        <v>9.52380952380952</v>
      </c>
      <c r="HA40" s="21">
        <f t="shared" si="11"/>
        <v>0</v>
      </c>
      <c r="HB40" s="21">
        <f t="shared" si="11"/>
        <v>90.4761904761905</v>
      </c>
      <c r="HC40" s="21">
        <f t="shared" si="11"/>
        <v>9.52380952380952</v>
      </c>
      <c r="HD40" s="21">
        <f t="shared" si="11"/>
        <v>0</v>
      </c>
      <c r="HE40" s="21">
        <f t="shared" si="11"/>
        <v>90.4761904761905</v>
      </c>
      <c r="HF40" s="21">
        <f t="shared" si="11"/>
        <v>9.52380952380952</v>
      </c>
      <c r="HG40" s="21">
        <f t="shared" si="11"/>
        <v>0</v>
      </c>
      <c r="HH40" s="21">
        <f t="shared" si="11"/>
        <v>90.4761904761905</v>
      </c>
      <c r="HI40" s="21">
        <f t="shared" si="11"/>
        <v>9.52380952380952</v>
      </c>
      <c r="HJ40" s="21">
        <f t="shared" si="11"/>
        <v>0</v>
      </c>
      <c r="HK40" s="21">
        <f t="shared" si="11"/>
        <v>90.4761904761905</v>
      </c>
      <c r="HL40" s="21">
        <f t="shared" si="11"/>
        <v>9.52380952380952</v>
      </c>
      <c r="HM40" s="21">
        <f t="shared" si="11"/>
        <v>0</v>
      </c>
      <c r="HN40" s="21">
        <f t="shared" si="11"/>
        <v>90.4761904761905</v>
      </c>
      <c r="HO40" s="21">
        <f t="shared" si="11"/>
        <v>9.52380952380952</v>
      </c>
      <c r="HP40" s="21">
        <f t="shared" si="11"/>
        <v>0</v>
      </c>
      <c r="HQ40" s="21">
        <f t="shared" si="11"/>
        <v>90.4761904761905</v>
      </c>
      <c r="HR40" s="21">
        <f t="shared" si="11"/>
        <v>9.52380952380952</v>
      </c>
      <c r="HS40" s="21">
        <f t="shared" si="11"/>
        <v>0</v>
      </c>
      <c r="HT40" s="21">
        <f t="shared" si="11"/>
        <v>90.4761904761905</v>
      </c>
      <c r="HU40" s="21">
        <f t="shared" si="11"/>
        <v>9.52380952380952</v>
      </c>
      <c r="HV40" s="21">
        <f t="shared" si="11"/>
        <v>0</v>
      </c>
      <c r="HW40" s="21">
        <f t="shared" si="11"/>
        <v>90.4761904761905</v>
      </c>
      <c r="HX40" s="21">
        <f t="shared" si="11"/>
        <v>9.52380952380952</v>
      </c>
      <c r="HY40" s="21">
        <f t="shared" si="11"/>
        <v>0</v>
      </c>
      <c r="HZ40" s="21">
        <f t="shared" si="11"/>
        <v>100</v>
      </c>
      <c r="IA40" s="21">
        <f t="shared" si="11"/>
        <v>0</v>
      </c>
      <c r="IB40" s="21">
        <f t="shared" si="11"/>
        <v>0</v>
      </c>
      <c r="IC40" s="21">
        <f t="shared" si="11"/>
        <v>100</v>
      </c>
      <c r="ID40" s="21">
        <f t="shared" si="11"/>
        <v>0</v>
      </c>
      <c r="IE40" s="21">
        <f t="shared" si="11"/>
        <v>0</v>
      </c>
      <c r="IF40" s="21">
        <f t="shared" si="11"/>
        <v>100</v>
      </c>
      <c r="IG40" s="21">
        <f t="shared" si="11"/>
        <v>0</v>
      </c>
      <c r="IH40" s="21">
        <f t="shared" si="11"/>
        <v>0</v>
      </c>
      <c r="II40" s="21">
        <f t="shared" si="11"/>
        <v>100</v>
      </c>
      <c r="IJ40" s="21">
        <f t="shared" si="11"/>
        <v>0</v>
      </c>
      <c r="IK40" s="21">
        <f t="shared" si="11"/>
        <v>0</v>
      </c>
      <c r="IL40" s="21">
        <f t="shared" si="11"/>
        <v>100</v>
      </c>
      <c r="IM40" s="21">
        <f t="shared" si="11"/>
        <v>0</v>
      </c>
      <c r="IN40" s="21">
        <f t="shared" si="11"/>
        <v>0</v>
      </c>
      <c r="IO40" s="21">
        <f t="shared" si="11"/>
        <v>100</v>
      </c>
      <c r="IP40" s="21">
        <f t="shared" si="11"/>
        <v>0</v>
      </c>
      <c r="IQ40" s="21">
        <f t="shared" si="11"/>
        <v>0</v>
      </c>
      <c r="IR40" s="21">
        <f t="shared" si="11"/>
        <v>100</v>
      </c>
      <c r="IS40" s="21">
        <f t="shared" si="11"/>
        <v>0</v>
      </c>
      <c r="IT40" s="21">
        <f t="shared" si="11"/>
        <v>0</v>
      </c>
    </row>
    <row r="42" spans="2:13">
      <c r="B42" s="22" t="s">
        <v>207</v>
      </c>
      <c r="C42" s="22"/>
      <c r="D42" s="66"/>
      <c r="E42" s="66"/>
      <c r="F42" s="67"/>
      <c r="G42" s="67"/>
      <c r="H42" s="67"/>
      <c r="I42" s="67"/>
      <c r="J42" s="67"/>
      <c r="K42" s="67"/>
      <c r="L42" s="67"/>
      <c r="M42" s="67"/>
    </row>
    <row r="43" spans="2:13">
      <c r="B43" s="24" t="s">
        <v>208</v>
      </c>
      <c r="C43" s="34" t="s">
        <v>1404</v>
      </c>
      <c r="D43" s="25">
        <f>E43/100*21</f>
        <v>20</v>
      </c>
      <c r="E43" s="25">
        <f>(C40+F40+I40+L40+O40+R40+U40)/7</f>
        <v>95.2380952380953</v>
      </c>
      <c r="F43" s="67"/>
      <c r="G43" s="67"/>
      <c r="H43" s="67"/>
      <c r="I43" s="67"/>
      <c r="J43" s="67"/>
      <c r="K43" s="67"/>
      <c r="L43" s="67"/>
      <c r="M43" s="67"/>
    </row>
    <row r="44" spans="2:13">
      <c r="B44" s="24" t="s">
        <v>210</v>
      </c>
      <c r="C44" s="34" t="s">
        <v>1404</v>
      </c>
      <c r="D44" s="25">
        <f>E44/100*21</f>
        <v>1</v>
      </c>
      <c r="E44" s="25">
        <f>(D40+G40+J40+M40+P40+S40+V40)/7</f>
        <v>4.76190476190476</v>
      </c>
      <c r="F44" s="67"/>
      <c r="G44" s="67"/>
      <c r="H44" s="67"/>
      <c r="I44" s="67"/>
      <c r="J44" s="67"/>
      <c r="K44" s="67"/>
      <c r="L44" s="67"/>
      <c r="M44" s="67"/>
    </row>
    <row r="45" spans="2:13">
      <c r="B45" s="24" t="s">
        <v>211</v>
      </c>
      <c r="C45" s="34" t="s">
        <v>1404</v>
      </c>
      <c r="D45" s="25">
        <f>E45/100*25</f>
        <v>0</v>
      </c>
      <c r="E45" s="25">
        <f>(E40+H40+K40+N40+Q40+T40+W40)/7</f>
        <v>0</v>
      </c>
      <c r="F45" s="67"/>
      <c r="G45" s="67"/>
      <c r="H45" s="67"/>
      <c r="I45" s="67"/>
      <c r="J45" s="67"/>
      <c r="K45" s="67"/>
      <c r="L45" s="67"/>
      <c r="M45" s="67"/>
    </row>
    <row r="46" spans="2:13">
      <c r="B46" s="24"/>
      <c r="C46" s="68"/>
      <c r="D46" s="28">
        <f>SUM(D43:D45)</f>
        <v>21</v>
      </c>
      <c r="E46" s="28">
        <f>SUM(E43:E45)</f>
        <v>100</v>
      </c>
      <c r="F46" s="67"/>
      <c r="G46" s="67"/>
      <c r="H46" s="67"/>
      <c r="I46" s="67"/>
      <c r="J46" s="67"/>
      <c r="K46" s="67"/>
      <c r="L46" s="67"/>
      <c r="M46" s="67"/>
    </row>
    <row r="47" ht="15" customHeight="1" spans="2:13">
      <c r="B47" s="24"/>
      <c r="C47" s="34"/>
      <c r="D47" s="29" t="s">
        <v>12</v>
      </c>
      <c r="E47" s="30"/>
      <c r="F47" s="69" t="s">
        <v>13</v>
      </c>
      <c r="G47" s="70"/>
      <c r="H47" s="71" t="s">
        <v>995</v>
      </c>
      <c r="I47" s="73"/>
      <c r="J47" s="71" t="s">
        <v>404</v>
      </c>
      <c r="K47" s="73"/>
      <c r="L47" s="67"/>
      <c r="M47" s="67"/>
    </row>
    <row r="48" spans="2:13">
      <c r="B48" s="24" t="s">
        <v>208</v>
      </c>
      <c r="C48" s="34" t="s">
        <v>1405</v>
      </c>
      <c r="D48" s="25">
        <f>E48/100*21</f>
        <v>17.4285714285714</v>
      </c>
      <c r="E48" s="25">
        <f>(X40+AA40+AD40+AG40+AJ40+AM40+AP40)/7</f>
        <v>82.9931972789116</v>
      </c>
      <c r="F48" s="25">
        <f>G48/100*21</f>
        <v>20.4285714285714</v>
      </c>
      <c r="G48" s="25">
        <f>(AS40+AV40+AY40+BB40+BE40+BH40+BK40)/7</f>
        <v>97.2789115646259</v>
      </c>
      <c r="H48" s="25">
        <f>I48/100*21</f>
        <v>11.8571428571429</v>
      </c>
      <c r="I48" s="25">
        <f>(BN40+BQ40+BT40+BW40+BZ40+CC40+CF40)/7</f>
        <v>56.4625850340136</v>
      </c>
      <c r="J48" s="25">
        <f>K48/100*21</f>
        <v>19.2857142857143</v>
      </c>
      <c r="K48" s="25">
        <f>(CI40+CL40+CO40+CR40+CU40+CX40+DA40)/7</f>
        <v>91.8367346938776</v>
      </c>
      <c r="L48" s="67"/>
      <c r="M48" s="67"/>
    </row>
    <row r="49" spans="2:13">
      <c r="B49" s="24" t="s">
        <v>210</v>
      </c>
      <c r="C49" s="34" t="s">
        <v>1405</v>
      </c>
      <c r="D49" s="25">
        <f>E49/100*21</f>
        <v>3</v>
      </c>
      <c r="E49" s="25">
        <f>(Y40+AB40+AE40+AH40+AK40+AN40+AQ40)/7</f>
        <v>14.2857142857143</v>
      </c>
      <c r="F49" s="25">
        <f>G49/100*21</f>
        <v>0.571428571428571</v>
      </c>
      <c r="G49" s="25">
        <f>(AT40+AW40+AZ40+BC40+BF40+BI40+BL40)/7</f>
        <v>2.72108843537415</v>
      </c>
      <c r="H49" s="25">
        <f>I49/100*21</f>
        <v>8</v>
      </c>
      <c r="I49" s="25">
        <f>(BO40+BR40+BU40+BX40+CA40+CD40+CG40)/7</f>
        <v>38.0952380952381</v>
      </c>
      <c r="J49" s="25">
        <f>K49/100*21</f>
        <v>1.71428571428571</v>
      </c>
      <c r="K49" s="25">
        <f>(CJ40+CM40+CP40+CS40+CV40+CY40+DB40)/7</f>
        <v>8.16326530612245</v>
      </c>
      <c r="L49" s="67"/>
      <c r="M49" s="67"/>
    </row>
    <row r="50" spans="2:13">
      <c r="B50" s="24" t="s">
        <v>211</v>
      </c>
      <c r="C50" s="34" t="s">
        <v>1405</v>
      </c>
      <c r="D50" s="25">
        <f>E50/100*21</f>
        <v>0.571428571428571</v>
      </c>
      <c r="E50" s="25">
        <f>(Z40+AC40+AF40+AI40+AL40+AO40+AR40)/7</f>
        <v>2.72108843537415</v>
      </c>
      <c r="F50" s="25">
        <f>G50/100*21</f>
        <v>0</v>
      </c>
      <c r="G50" s="25">
        <f>(AU40+AX40+BA40+BD40+BG40+BJ40+BM40)/7</f>
        <v>0</v>
      </c>
      <c r="H50" s="25">
        <f>I50/100*21</f>
        <v>1.14285714285714</v>
      </c>
      <c r="I50" s="25">
        <f>(BP40+BS40+BV40+BY40+CB40+CE40+CH40)/7</f>
        <v>5.4421768707483</v>
      </c>
      <c r="J50" s="25">
        <f>K50/100*21</f>
        <v>0</v>
      </c>
      <c r="K50" s="25">
        <f>(CK40+CN40+CQ40+CT40+CW40+CZ40+DC40)/7</f>
        <v>0</v>
      </c>
      <c r="L50" s="67"/>
      <c r="M50" s="67"/>
    </row>
    <row r="51" spans="2:13">
      <c r="B51" s="24"/>
      <c r="C51" s="34"/>
      <c r="D51" s="35">
        <f t="shared" ref="D51:K51" si="12">SUM(D48:D50)</f>
        <v>21</v>
      </c>
      <c r="E51" s="35">
        <f t="shared" si="12"/>
        <v>100</v>
      </c>
      <c r="F51" s="35">
        <f t="shared" si="12"/>
        <v>21</v>
      </c>
      <c r="G51" s="35">
        <f t="shared" si="12"/>
        <v>100</v>
      </c>
      <c r="H51" s="35">
        <f t="shared" si="12"/>
        <v>21</v>
      </c>
      <c r="I51" s="35">
        <f t="shared" si="12"/>
        <v>100</v>
      </c>
      <c r="J51" s="35">
        <f t="shared" si="12"/>
        <v>21</v>
      </c>
      <c r="K51" s="35">
        <f t="shared" si="12"/>
        <v>100</v>
      </c>
      <c r="L51" s="67"/>
      <c r="M51" s="67"/>
    </row>
    <row r="52" spans="2:13">
      <c r="B52" s="24" t="s">
        <v>208</v>
      </c>
      <c r="C52" s="34" t="s">
        <v>1406</v>
      </c>
      <c r="D52" s="25">
        <f>E52/100*21</f>
        <v>17</v>
      </c>
      <c r="E52" s="25">
        <f>(DD40+DG40+DJ40+DM40+DP40+DS40+DV40)/7</f>
        <v>80.9523809523809</v>
      </c>
      <c r="F52" s="67"/>
      <c r="G52" s="67"/>
      <c r="H52" s="67"/>
      <c r="I52" s="67"/>
      <c r="J52" s="67"/>
      <c r="K52" s="67"/>
      <c r="L52" s="67"/>
      <c r="M52" s="67"/>
    </row>
    <row r="53" spans="2:13">
      <c r="B53" s="24" t="s">
        <v>210</v>
      </c>
      <c r="C53" s="34" t="s">
        <v>1406</v>
      </c>
      <c r="D53" s="25">
        <f>E53/100*21</f>
        <v>4</v>
      </c>
      <c r="E53" s="25">
        <f>(DE40+DH40+DK40+DN40+DQ40+DT40+DW40)/7</f>
        <v>19.047619047619</v>
      </c>
      <c r="F53" s="67"/>
      <c r="G53" s="67"/>
      <c r="H53" s="67"/>
      <c r="I53" s="67"/>
      <c r="J53" s="67"/>
      <c r="K53" s="67"/>
      <c r="L53" s="67"/>
      <c r="M53" s="67"/>
    </row>
    <row r="54" spans="2:13">
      <c r="B54" s="24" t="s">
        <v>211</v>
      </c>
      <c r="C54" s="34" t="s">
        <v>1406</v>
      </c>
      <c r="D54" s="25">
        <f>E54/100*21</f>
        <v>0</v>
      </c>
      <c r="E54" s="25">
        <f>(DF40+DI40+DL40+DO40+DR40+DU40+DX40)/7</f>
        <v>0</v>
      </c>
      <c r="F54" s="67"/>
      <c r="G54" s="67"/>
      <c r="H54" s="67"/>
      <c r="I54" s="67"/>
      <c r="J54" s="67"/>
      <c r="K54" s="67"/>
      <c r="L54" s="67"/>
      <c r="M54" s="67"/>
    </row>
    <row r="55" spans="2:13">
      <c r="B55" s="24"/>
      <c r="C55" s="68"/>
      <c r="D55" s="28">
        <f>SUM(D52:D54)</f>
        <v>21</v>
      </c>
      <c r="E55" s="28">
        <f>SUM(E52:E54)</f>
        <v>100</v>
      </c>
      <c r="F55" s="67"/>
      <c r="G55" s="67"/>
      <c r="H55" s="67"/>
      <c r="I55" s="67"/>
      <c r="J55" s="67"/>
      <c r="K55" s="67"/>
      <c r="L55" s="67"/>
      <c r="M55" s="67"/>
    </row>
    <row r="56" spans="2:13">
      <c r="B56" s="24"/>
      <c r="C56" s="34"/>
      <c r="D56" s="72" t="s">
        <v>219</v>
      </c>
      <c r="E56" s="72"/>
      <c r="F56" s="29" t="s">
        <v>15</v>
      </c>
      <c r="G56" s="30"/>
      <c r="H56" s="71" t="s">
        <v>220</v>
      </c>
      <c r="I56" s="73"/>
      <c r="J56" s="25" t="s">
        <v>221</v>
      </c>
      <c r="K56" s="25"/>
      <c r="L56" s="25" t="s">
        <v>16</v>
      </c>
      <c r="M56" s="25"/>
    </row>
    <row r="57" spans="2:13">
      <c r="B57" s="24" t="s">
        <v>208</v>
      </c>
      <c r="C57" s="34" t="s">
        <v>1407</v>
      </c>
      <c r="D57" s="25">
        <f>E57/100*21</f>
        <v>16.8571428571429</v>
      </c>
      <c r="E57" s="25">
        <f>(DY40+EB40+EE40+EH40+EK40+EN40+EQ40)/7</f>
        <v>80.2721088435374</v>
      </c>
      <c r="F57" s="25">
        <f>G57/100*21</f>
        <v>19.2857142857143</v>
      </c>
      <c r="G57" s="25">
        <f>(ET40+EW40+EZ40+FC40+FF40+FI40+FL40)/7</f>
        <v>91.8367346938776</v>
      </c>
      <c r="H57" s="25">
        <f>I57/100*21</f>
        <v>16.5714285714286</v>
      </c>
      <c r="I57" s="25">
        <f>(FO40+FR40+FU40+FX40+GA40+GD40+GG40)/7</f>
        <v>78.9115646258503</v>
      </c>
      <c r="J57" s="25">
        <f>K57/100*21</f>
        <v>19</v>
      </c>
      <c r="K57" s="25">
        <f>(GJ40+GM40+GP40+GS40+GV40+GY40+HB40)/7</f>
        <v>90.4761904761905</v>
      </c>
      <c r="L57" s="25">
        <f>M57/100*21</f>
        <v>19</v>
      </c>
      <c r="M57" s="25">
        <f>(HE40+HH40+HK40+HN40+HQ40+HT40+HW40)/7</f>
        <v>90.4761904761905</v>
      </c>
    </row>
    <row r="58" spans="2:13">
      <c r="B58" s="24" t="s">
        <v>210</v>
      </c>
      <c r="C58" s="34" t="s">
        <v>1407</v>
      </c>
      <c r="D58" s="25">
        <f>E58/100*21</f>
        <v>4.14285714285714</v>
      </c>
      <c r="E58" s="25">
        <f>(DZ40+EC40+EF40+EI40+EL40+EO40+ER40)/7</f>
        <v>19.7278911564626</v>
      </c>
      <c r="F58" s="25">
        <f>G58/100*21</f>
        <v>1.71428571428571</v>
      </c>
      <c r="G58" s="25">
        <f>(EU40+EX40+FA40+FD40+FG40+FJ40+FM40)/7</f>
        <v>8.16326530612245</v>
      </c>
      <c r="H58" s="25">
        <f>I58/100*21</f>
        <v>4.42857142857143</v>
      </c>
      <c r="I58" s="25">
        <f>(FP40+FS40+FV40+FY40+GB40+GE40+GH40)/7</f>
        <v>21.0884353741497</v>
      </c>
      <c r="J58" s="25">
        <f>K58/100*21</f>
        <v>1.71428571428571</v>
      </c>
      <c r="K58" s="25">
        <f>(GK40+GN40+GQ40+GT40+GW40+GZ40+HC40)/7</f>
        <v>8.16326530612245</v>
      </c>
      <c r="L58" s="25">
        <f>M58/100*21</f>
        <v>2</v>
      </c>
      <c r="M58" s="25">
        <f>(HF40+HI40+HL40+HO40+HR40+HU40+HX40)/7</f>
        <v>9.52380952380952</v>
      </c>
    </row>
    <row r="59" spans="2:13">
      <c r="B59" s="24" t="s">
        <v>211</v>
      </c>
      <c r="C59" s="34" t="s">
        <v>1407</v>
      </c>
      <c r="D59" s="25">
        <f>E59/100*21</f>
        <v>0</v>
      </c>
      <c r="E59" s="25">
        <f>(EA40+ED40+EG40+EJ40+EM40+EP40+ES40)/7</f>
        <v>0</v>
      </c>
      <c r="F59" s="25">
        <f>G59/100*21</f>
        <v>0</v>
      </c>
      <c r="G59" s="25">
        <f>(EV40+EY40+FB40+FE40+FH40+FK40+FN40)/7</f>
        <v>0</v>
      </c>
      <c r="H59" s="25">
        <f>I59/100*21</f>
        <v>0</v>
      </c>
      <c r="I59" s="25">
        <f>(FQ40+FT40+FW40+FZ40+GC40+GF40+GI40)/7</f>
        <v>0</v>
      </c>
      <c r="J59" s="25">
        <f>K59/100*21</f>
        <v>0.285714285714286</v>
      </c>
      <c r="K59" s="25">
        <f>(GL40+GO40+GR40+GU40+GX40+HA40+HD40)/7</f>
        <v>1.36054421768707</v>
      </c>
      <c r="L59" s="25">
        <f>M59/100*21</f>
        <v>0</v>
      </c>
      <c r="M59" s="25">
        <f>(HG40+HJ40+HM40+HP40+HS40+HV40+HY40)/7</f>
        <v>0</v>
      </c>
    </row>
    <row r="60" spans="2:13">
      <c r="B60" s="24"/>
      <c r="C60" s="34"/>
      <c r="D60" s="35">
        <f t="shared" ref="D60:M60" si="13">SUM(D57:D59)</f>
        <v>21</v>
      </c>
      <c r="E60" s="35">
        <f t="shared" si="13"/>
        <v>100</v>
      </c>
      <c r="F60" s="35">
        <f t="shared" si="13"/>
        <v>21</v>
      </c>
      <c r="G60" s="35">
        <f t="shared" si="13"/>
        <v>100</v>
      </c>
      <c r="H60" s="35">
        <f t="shared" si="13"/>
        <v>21</v>
      </c>
      <c r="I60" s="35">
        <f t="shared" si="13"/>
        <v>100</v>
      </c>
      <c r="J60" s="35">
        <f t="shared" si="13"/>
        <v>21</v>
      </c>
      <c r="K60" s="35">
        <f t="shared" si="13"/>
        <v>100</v>
      </c>
      <c r="L60" s="35">
        <f t="shared" si="13"/>
        <v>21</v>
      </c>
      <c r="M60" s="35">
        <f t="shared" si="13"/>
        <v>100</v>
      </c>
    </row>
    <row r="61" spans="2:13">
      <c r="B61" s="24" t="s">
        <v>208</v>
      </c>
      <c r="C61" s="34" t="s">
        <v>1408</v>
      </c>
      <c r="D61" s="25">
        <f>E61/100*21</f>
        <v>21</v>
      </c>
      <c r="E61" s="25">
        <f>(HZ40+IC40+IF40+II40+IL40+IO40+IR40)/7</f>
        <v>100</v>
      </c>
      <c r="F61" s="67"/>
      <c r="G61" s="67"/>
      <c r="H61" s="67"/>
      <c r="I61" s="67"/>
      <c r="J61" s="67"/>
      <c r="K61" s="67"/>
      <c r="L61" s="67"/>
      <c r="M61" s="67"/>
    </row>
    <row r="62" spans="2:13">
      <c r="B62" s="24" t="s">
        <v>210</v>
      </c>
      <c r="C62" s="34" t="s">
        <v>1408</v>
      </c>
      <c r="D62" s="25">
        <f>E62/100*21</f>
        <v>0</v>
      </c>
      <c r="E62" s="25">
        <f>(IA40+ID40+IG40+IJ40+IM40+IP40+IS40)/7</f>
        <v>0</v>
      </c>
      <c r="F62" s="67"/>
      <c r="G62" s="67"/>
      <c r="H62" s="67"/>
      <c r="I62" s="67"/>
      <c r="J62" s="67"/>
      <c r="K62" s="67"/>
      <c r="L62" s="67"/>
      <c r="M62" s="67"/>
    </row>
    <row r="63" spans="2:13">
      <c r="B63" s="24" t="s">
        <v>211</v>
      </c>
      <c r="C63" s="34" t="s">
        <v>1408</v>
      </c>
      <c r="D63" s="25">
        <f>E63/100*21</f>
        <v>0</v>
      </c>
      <c r="E63" s="25">
        <f>(IB40+IE40+IH40+IK40+IN40+IQ40+IT40)/7</f>
        <v>0</v>
      </c>
      <c r="F63" s="67"/>
      <c r="G63" s="67"/>
      <c r="H63" s="67"/>
      <c r="I63" s="67"/>
      <c r="J63" s="67"/>
      <c r="K63" s="67"/>
      <c r="L63" s="67"/>
      <c r="M63" s="67"/>
    </row>
    <row r="64" spans="2:13">
      <c r="B64" s="24"/>
      <c r="C64" s="24"/>
      <c r="D64" s="35">
        <f>SUM(D61:D63)</f>
        <v>21</v>
      </c>
      <c r="E64" s="35">
        <f>SUM(E61:E63)</f>
        <v>100</v>
      </c>
      <c r="F64" s="67"/>
      <c r="G64" s="67"/>
      <c r="H64" s="67"/>
      <c r="I64" s="67"/>
      <c r="J64" s="67"/>
      <c r="K64" s="67"/>
      <c r="L64" s="67"/>
      <c r="M64" s="67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5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996</v>
      </c>
      <c r="D6" s="10" t="s">
        <v>21</v>
      </c>
      <c r="E6" s="10" t="s">
        <v>22</v>
      </c>
      <c r="F6" s="10" t="s">
        <v>997</v>
      </c>
      <c r="G6" s="10" t="s">
        <v>24</v>
      </c>
      <c r="H6" s="10" t="s">
        <v>25</v>
      </c>
      <c r="I6" s="10" t="s">
        <v>998</v>
      </c>
      <c r="J6" s="10" t="s">
        <v>27</v>
      </c>
      <c r="K6" s="10" t="s">
        <v>28</v>
      </c>
      <c r="L6" s="10" t="s">
        <v>999</v>
      </c>
      <c r="M6" s="10" t="s">
        <v>27</v>
      </c>
      <c r="N6" s="10" t="s">
        <v>28</v>
      </c>
      <c r="O6" s="10" t="s">
        <v>1000</v>
      </c>
      <c r="P6" s="10" t="s">
        <v>412</v>
      </c>
      <c r="Q6" s="10" t="s">
        <v>413</v>
      </c>
      <c r="R6" s="10" t="s">
        <v>1001</v>
      </c>
      <c r="S6" s="10" t="s">
        <v>22</v>
      </c>
      <c r="T6" s="10" t="s">
        <v>30</v>
      </c>
      <c r="U6" s="10" t="s">
        <v>1002</v>
      </c>
      <c r="V6" s="10" t="s">
        <v>22</v>
      </c>
      <c r="W6" s="10" t="s">
        <v>30</v>
      </c>
      <c r="X6" s="10" t="s">
        <v>1003</v>
      </c>
      <c r="Y6" s="10"/>
      <c r="Z6" s="10"/>
      <c r="AA6" s="10" t="s">
        <v>1004</v>
      </c>
      <c r="AB6" s="10"/>
      <c r="AC6" s="10"/>
      <c r="AD6" s="10" t="s">
        <v>1005</v>
      </c>
      <c r="AE6" s="10"/>
      <c r="AF6" s="10"/>
      <c r="AG6" s="10" t="s">
        <v>1006</v>
      </c>
      <c r="AH6" s="10"/>
      <c r="AI6" s="10"/>
      <c r="AJ6" s="10" t="s">
        <v>1007</v>
      </c>
      <c r="AK6" s="10"/>
      <c r="AL6" s="10"/>
      <c r="AM6" s="10" t="s">
        <v>1008</v>
      </c>
      <c r="AN6" s="10"/>
      <c r="AO6" s="10"/>
      <c r="AP6" s="46" t="s">
        <v>1009</v>
      </c>
      <c r="AQ6" s="46"/>
      <c r="AR6" s="46"/>
      <c r="AS6" s="10" t="s">
        <v>1010</v>
      </c>
      <c r="AT6" s="10"/>
      <c r="AU6" s="10"/>
      <c r="AV6" s="10" t="s">
        <v>1011</v>
      </c>
      <c r="AW6" s="10"/>
      <c r="AX6" s="10"/>
      <c r="AY6" s="10" t="s">
        <v>1012</v>
      </c>
      <c r="AZ6" s="10"/>
      <c r="BA6" s="10"/>
      <c r="BB6" s="10" t="s">
        <v>1013</v>
      </c>
      <c r="BC6" s="10"/>
      <c r="BD6" s="10"/>
      <c r="BE6" s="10" t="s">
        <v>1014</v>
      </c>
      <c r="BF6" s="10"/>
      <c r="BG6" s="10"/>
      <c r="BH6" s="46" t="s">
        <v>1015</v>
      </c>
      <c r="BI6" s="46"/>
      <c r="BJ6" s="46"/>
      <c r="BK6" s="46" t="s">
        <v>1016</v>
      </c>
      <c r="BL6" s="46"/>
      <c r="BM6" s="46"/>
      <c r="BN6" s="10" t="s">
        <v>1017</v>
      </c>
      <c r="BO6" s="10"/>
      <c r="BP6" s="10"/>
      <c r="BQ6" s="10" t="s">
        <v>1018</v>
      </c>
      <c r="BR6" s="10"/>
      <c r="BS6" s="10"/>
      <c r="BT6" s="46" t="s">
        <v>1019</v>
      </c>
      <c r="BU6" s="46"/>
      <c r="BV6" s="46"/>
      <c r="BW6" s="10" t="s">
        <v>1020</v>
      </c>
      <c r="BX6" s="10"/>
      <c r="BY6" s="10"/>
      <c r="BZ6" s="10" t="s">
        <v>1021</v>
      </c>
      <c r="CA6" s="10"/>
      <c r="CB6" s="10"/>
      <c r="CC6" s="10" t="s">
        <v>1022</v>
      </c>
      <c r="CD6" s="10"/>
      <c r="CE6" s="10"/>
      <c r="CF6" s="10" t="s">
        <v>1023</v>
      </c>
      <c r="CG6" s="10"/>
      <c r="CH6" s="10"/>
      <c r="CI6" s="10" t="s">
        <v>1024</v>
      </c>
      <c r="CJ6" s="10"/>
      <c r="CK6" s="10"/>
      <c r="CL6" s="10" t="s">
        <v>1025</v>
      </c>
      <c r="CM6" s="10"/>
      <c r="CN6" s="10"/>
      <c r="CO6" s="10" t="s">
        <v>1026</v>
      </c>
      <c r="CP6" s="10"/>
      <c r="CQ6" s="10"/>
      <c r="CR6" s="10" t="s">
        <v>1027</v>
      </c>
      <c r="CS6" s="10"/>
      <c r="CT6" s="10"/>
      <c r="CU6" s="10" t="s">
        <v>1028</v>
      </c>
      <c r="CV6" s="10"/>
      <c r="CW6" s="10"/>
      <c r="CX6" s="10" t="s">
        <v>1029</v>
      </c>
      <c r="CY6" s="10"/>
      <c r="CZ6" s="10"/>
      <c r="DA6" s="10" t="s">
        <v>1030</v>
      </c>
      <c r="DB6" s="10"/>
      <c r="DC6" s="10"/>
      <c r="DD6" s="46" t="s">
        <v>1031</v>
      </c>
      <c r="DE6" s="46"/>
      <c r="DF6" s="46"/>
      <c r="DG6" s="46" t="s">
        <v>1032</v>
      </c>
      <c r="DH6" s="46"/>
      <c r="DI6" s="46"/>
      <c r="DJ6" s="46" t="s">
        <v>1033</v>
      </c>
      <c r="DK6" s="46"/>
      <c r="DL6" s="46"/>
      <c r="DM6" s="46" t="s">
        <v>1034</v>
      </c>
      <c r="DN6" s="46"/>
      <c r="DO6" s="46"/>
      <c r="DP6" s="46" t="s">
        <v>1035</v>
      </c>
      <c r="DQ6" s="46"/>
      <c r="DR6" s="46"/>
      <c r="DS6" s="46" t="s">
        <v>1036</v>
      </c>
      <c r="DT6" s="46"/>
      <c r="DU6" s="46"/>
      <c r="DV6" s="46" t="s">
        <v>1037</v>
      </c>
      <c r="DW6" s="46"/>
      <c r="DX6" s="46"/>
      <c r="DY6" s="46" t="s">
        <v>1038</v>
      </c>
      <c r="DZ6" s="46"/>
      <c r="EA6" s="46"/>
      <c r="EB6" s="46" t="s">
        <v>1039</v>
      </c>
      <c r="EC6" s="46"/>
      <c r="ED6" s="46"/>
      <c r="EE6" s="46" t="s">
        <v>1040</v>
      </c>
      <c r="EF6" s="46"/>
      <c r="EG6" s="46"/>
      <c r="EH6" s="46" t="s">
        <v>1041</v>
      </c>
      <c r="EI6" s="46"/>
      <c r="EJ6" s="46"/>
      <c r="EK6" s="46" t="s">
        <v>1042</v>
      </c>
      <c r="EL6" s="46"/>
      <c r="EM6" s="46"/>
      <c r="EN6" s="46" t="s">
        <v>1043</v>
      </c>
      <c r="EO6" s="46"/>
      <c r="EP6" s="46"/>
      <c r="EQ6" s="46" t="s">
        <v>1044</v>
      </c>
      <c r="ER6" s="46"/>
      <c r="ES6" s="46"/>
      <c r="ET6" s="46" t="s">
        <v>1045</v>
      </c>
      <c r="EU6" s="46"/>
      <c r="EV6" s="46"/>
      <c r="EW6" s="46" t="s">
        <v>1046</v>
      </c>
      <c r="EX6" s="46"/>
      <c r="EY6" s="46"/>
      <c r="EZ6" s="46" t="s">
        <v>1047</v>
      </c>
      <c r="FA6" s="46"/>
      <c r="FB6" s="46"/>
      <c r="FC6" s="46" t="s">
        <v>1048</v>
      </c>
      <c r="FD6" s="46"/>
      <c r="FE6" s="46"/>
      <c r="FF6" s="46" t="s">
        <v>1049</v>
      </c>
      <c r="FG6" s="46"/>
      <c r="FH6" s="46"/>
      <c r="FI6" s="46" t="s">
        <v>1050</v>
      </c>
      <c r="FJ6" s="46"/>
      <c r="FK6" s="46"/>
      <c r="FL6" s="46" t="s">
        <v>1051</v>
      </c>
      <c r="FM6" s="46"/>
      <c r="FN6" s="46"/>
      <c r="FO6" s="46" t="s">
        <v>1052</v>
      </c>
      <c r="FP6" s="46"/>
      <c r="FQ6" s="46"/>
      <c r="FR6" s="46" t="s">
        <v>1053</v>
      </c>
      <c r="FS6" s="46"/>
      <c r="FT6" s="46"/>
      <c r="FU6" s="46" t="s">
        <v>1054</v>
      </c>
      <c r="FV6" s="46"/>
      <c r="FW6" s="46"/>
      <c r="FX6" s="46" t="s">
        <v>1055</v>
      </c>
      <c r="FY6" s="46"/>
      <c r="FZ6" s="46"/>
      <c r="GA6" s="46" t="s">
        <v>1056</v>
      </c>
      <c r="GB6" s="46"/>
      <c r="GC6" s="46"/>
      <c r="GD6" s="46" t="s">
        <v>1057</v>
      </c>
      <c r="GE6" s="46"/>
      <c r="GF6" s="46"/>
      <c r="GG6" s="46" t="s">
        <v>1058</v>
      </c>
      <c r="GH6" s="46"/>
      <c r="GI6" s="46"/>
      <c r="GJ6" s="46" t="s">
        <v>1059</v>
      </c>
      <c r="GK6" s="46"/>
      <c r="GL6" s="46"/>
      <c r="GM6" s="46" t="s">
        <v>1060</v>
      </c>
      <c r="GN6" s="46"/>
      <c r="GO6" s="46"/>
      <c r="GP6" s="46" t="s">
        <v>1061</v>
      </c>
      <c r="GQ6" s="46"/>
      <c r="GR6" s="46"/>
      <c r="GS6" s="46" t="s">
        <v>1062</v>
      </c>
      <c r="GT6" s="46"/>
      <c r="GU6" s="46"/>
      <c r="GV6" s="46" t="s">
        <v>1063</v>
      </c>
      <c r="GW6" s="46"/>
      <c r="GX6" s="46"/>
      <c r="GY6" s="46" t="s">
        <v>1064</v>
      </c>
      <c r="GZ6" s="46"/>
      <c r="HA6" s="46"/>
      <c r="HB6" s="46" t="s">
        <v>1065</v>
      </c>
      <c r="HC6" s="46"/>
      <c r="HD6" s="46"/>
      <c r="HE6" s="46" t="s">
        <v>1066</v>
      </c>
      <c r="HF6" s="46"/>
      <c r="HG6" s="46"/>
      <c r="HH6" s="46" t="s">
        <v>1067</v>
      </c>
      <c r="HI6" s="46"/>
      <c r="HJ6" s="46"/>
      <c r="HK6" s="46" t="s">
        <v>1068</v>
      </c>
      <c r="HL6" s="46"/>
      <c r="HM6" s="46"/>
      <c r="HN6" s="46" t="s">
        <v>1069</v>
      </c>
      <c r="HO6" s="46"/>
      <c r="HP6" s="46"/>
      <c r="HQ6" s="46" t="s">
        <v>1070</v>
      </c>
      <c r="HR6" s="46"/>
      <c r="HS6" s="46"/>
      <c r="HT6" s="46" t="s">
        <v>1071</v>
      </c>
      <c r="HU6" s="46"/>
      <c r="HV6" s="46"/>
      <c r="HW6" s="46" t="s">
        <v>1072</v>
      </c>
      <c r="HX6" s="46"/>
      <c r="HY6" s="46"/>
      <c r="HZ6" s="46" t="s">
        <v>1073</v>
      </c>
      <c r="IA6" s="46"/>
      <c r="IB6" s="46"/>
      <c r="IC6" s="46" t="s">
        <v>1074</v>
      </c>
      <c r="ID6" s="46"/>
      <c r="IE6" s="46"/>
      <c r="IF6" s="46" t="s">
        <v>1075</v>
      </c>
      <c r="IG6" s="46"/>
      <c r="IH6" s="46"/>
      <c r="II6" s="46" t="s">
        <v>1076</v>
      </c>
      <c r="IJ6" s="46"/>
      <c r="IK6" s="46"/>
      <c r="IL6" s="46" t="s">
        <v>1077</v>
      </c>
      <c r="IM6" s="46"/>
      <c r="IN6" s="46"/>
      <c r="IO6" s="46" t="s">
        <v>1078</v>
      </c>
      <c r="IP6" s="46"/>
      <c r="IQ6" s="46"/>
      <c r="IR6" s="46" t="s">
        <v>1079</v>
      </c>
      <c r="IS6" s="46"/>
      <c r="IT6" s="46"/>
    </row>
    <row r="7" ht="104.25" customHeight="1" spans="1:254">
      <c r="A7" s="7"/>
      <c r="B7" s="7"/>
      <c r="C7" s="11" t="s">
        <v>1080</v>
      </c>
      <c r="D7" s="11"/>
      <c r="E7" s="11"/>
      <c r="F7" s="11" t="s">
        <v>1081</v>
      </c>
      <c r="G7" s="11"/>
      <c r="H7" s="11"/>
      <c r="I7" s="11" t="s">
        <v>1082</v>
      </c>
      <c r="J7" s="11"/>
      <c r="K7" s="11"/>
      <c r="L7" s="11" t="s">
        <v>1083</v>
      </c>
      <c r="M7" s="11"/>
      <c r="N7" s="11"/>
      <c r="O7" s="11" t="s">
        <v>1084</v>
      </c>
      <c r="P7" s="11"/>
      <c r="Q7" s="11"/>
      <c r="R7" s="11" t="s">
        <v>1085</v>
      </c>
      <c r="S7" s="11"/>
      <c r="T7" s="11"/>
      <c r="U7" s="11" t="s">
        <v>1086</v>
      </c>
      <c r="V7" s="11"/>
      <c r="W7" s="11"/>
      <c r="X7" s="11" t="s">
        <v>1087</v>
      </c>
      <c r="Y7" s="11"/>
      <c r="Z7" s="11"/>
      <c r="AA7" s="11" t="s">
        <v>1088</v>
      </c>
      <c r="AB7" s="11"/>
      <c r="AC7" s="11"/>
      <c r="AD7" s="11" t="s">
        <v>1089</v>
      </c>
      <c r="AE7" s="11"/>
      <c r="AF7" s="11"/>
      <c r="AG7" s="11" t="s">
        <v>1090</v>
      </c>
      <c r="AH7" s="11"/>
      <c r="AI7" s="11"/>
      <c r="AJ7" s="11" t="s">
        <v>1091</v>
      </c>
      <c r="AK7" s="11"/>
      <c r="AL7" s="11"/>
      <c r="AM7" s="11" t="s">
        <v>1092</v>
      </c>
      <c r="AN7" s="11"/>
      <c r="AO7" s="11"/>
      <c r="AP7" s="11" t="s">
        <v>1093</v>
      </c>
      <c r="AQ7" s="11"/>
      <c r="AR7" s="11"/>
      <c r="AS7" s="11" t="s">
        <v>1094</v>
      </c>
      <c r="AT7" s="11"/>
      <c r="AU7" s="11"/>
      <c r="AV7" s="11" t="s">
        <v>1095</v>
      </c>
      <c r="AW7" s="11"/>
      <c r="AX7" s="11"/>
      <c r="AY7" s="11" t="s">
        <v>1096</v>
      </c>
      <c r="AZ7" s="11"/>
      <c r="BA7" s="11"/>
      <c r="BB7" s="11" t="s">
        <v>1097</v>
      </c>
      <c r="BC7" s="11"/>
      <c r="BD7" s="11"/>
      <c r="BE7" s="11" t="s">
        <v>1098</v>
      </c>
      <c r="BF7" s="11"/>
      <c r="BG7" s="11"/>
      <c r="BH7" s="11" t="s">
        <v>1099</v>
      </c>
      <c r="BI7" s="11"/>
      <c r="BJ7" s="11"/>
      <c r="BK7" s="11" t="s">
        <v>1100</v>
      </c>
      <c r="BL7" s="11"/>
      <c r="BM7" s="11"/>
      <c r="BN7" s="11" t="s">
        <v>1101</v>
      </c>
      <c r="BO7" s="11"/>
      <c r="BP7" s="11"/>
      <c r="BQ7" s="11" t="s">
        <v>1102</v>
      </c>
      <c r="BR7" s="11"/>
      <c r="BS7" s="11"/>
      <c r="BT7" s="11" t="s">
        <v>1103</v>
      </c>
      <c r="BU7" s="11"/>
      <c r="BV7" s="11"/>
      <c r="BW7" s="11" t="s">
        <v>1104</v>
      </c>
      <c r="BX7" s="11"/>
      <c r="BY7" s="11"/>
      <c r="BZ7" s="11" t="s">
        <v>1105</v>
      </c>
      <c r="CA7" s="11"/>
      <c r="CB7" s="11"/>
      <c r="CC7" s="11" t="s">
        <v>1106</v>
      </c>
      <c r="CD7" s="11"/>
      <c r="CE7" s="11"/>
      <c r="CF7" s="11" t="s">
        <v>1107</v>
      </c>
      <c r="CG7" s="11"/>
      <c r="CH7" s="11"/>
      <c r="CI7" s="11" t="s">
        <v>1108</v>
      </c>
      <c r="CJ7" s="11"/>
      <c r="CK7" s="11"/>
      <c r="CL7" s="11" t="s">
        <v>1109</v>
      </c>
      <c r="CM7" s="11"/>
      <c r="CN7" s="11"/>
      <c r="CO7" s="11" t="s">
        <v>1110</v>
      </c>
      <c r="CP7" s="11"/>
      <c r="CQ7" s="11"/>
      <c r="CR7" s="11" t="s">
        <v>1111</v>
      </c>
      <c r="CS7" s="11"/>
      <c r="CT7" s="11"/>
      <c r="CU7" s="11" t="s">
        <v>1112</v>
      </c>
      <c r="CV7" s="11"/>
      <c r="CW7" s="11"/>
      <c r="CX7" s="11" t="s">
        <v>1113</v>
      </c>
      <c r="CY7" s="11"/>
      <c r="CZ7" s="11"/>
      <c r="DA7" s="11" t="s">
        <v>1114</v>
      </c>
      <c r="DB7" s="11"/>
      <c r="DC7" s="11"/>
      <c r="DD7" s="11" t="s">
        <v>1115</v>
      </c>
      <c r="DE7" s="11"/>
      <c r="DF7" s="11"/>
      <c r="DG7" s="11" t="s">
        <v>1116</v>
      </c>
      <c r="DH7" s="11"/>
      <c r="DI7" s="11"/>
      <c r="DJ7" s="49" t="s">
        <v>1117</v>
      </c>
      <c r="DK7" s="49"/>
      <c r="DL7" s="49"/>
      <c r="DM7" s="49" t="s">
        <v>1118</v>
      </c>
      <c r="DN7" s="49"/>
      <c r="DO7" s="49"/>
      <c r="DP7" s="49" t="s">
        <v>1119</v>
      </c>
      <c r="DQ7" s="49"/>
      <c r="DR7" s="49"/>
      <c r="DS7" s="49" t="s">
        <v>1120</v>
      </c>
      <c r="DT7" s="49"/>
      <c r="DU7" s="49"/>
      <c r="DV7" s="49" t="s">
        <v>1121</v>
      </c>
      <c r="DW7" s="49"/>
      <c r="DX7" s="49"/>
      <c r="DY7" s="11" t="s">
        <v>1122</v>
      </c>
      <c r="DZ7" s="11"/>
      <c r="EA7" s="11"/>
      <c r="EB7" s="11" t="s">
        <v>1123</v>
      </c>
      <c r="EC7" s="11"/>
      <c r="ED7" s="11"/>
      <c r="EE7" s="11" t="s">
        <v>1124</v>
      </c>
      <c r="EF7" s="11"/>
      <c r="EG7" s="11"/>
      <c r="EH7" s="11" t="s">
        <v>1125</v>
      </c>
      <c r="EI7" s="11"/>
      <c r="EJ7" s="11"/>
      <c r="EK7" s="11" t="s">
        <v>1126</v>
      </c>
      <c r="EL7" s="11"/>
      <c r="EM7" s="11"/>
      <c r="EN7" s="11" t="s">
        <v>1127</v>
      </c>
      <c r="EO7" s="11"/>
      <c r="EP7" s="11"/>
      <c r="EQ7" s="11" t="s">
        <v>1128</v>
      </c>
      <c r="ER7" s="11"/>
      <c r="ES7" s="11"/>
      <c r="ET7" s="11" t="s">
        <v>1129</v>
      </c>
      <c r="EU7" s="11"/>
      <c r="EV7" s="11"/>
      <c r="EW7" s="11" t="s">
        <v>1130</v>
      </c>
      <c r="EX7" s="11"/>
      <c r="EY7" s="11"/>
      <c r="EZ7" s="11" t="s">
        <v>1131</v>
      </c>
      <c r="FA7" s="11"/>
      <c r="FB7" s="11"/>
      <c r="FC7" s="11" t="s">
        <v>1132</v>
      </c>
      <c r="FD7" s="11"/>
      <c r="FE7" s="11"/>
      <c r="FF7" s="11" t="s">
        <v>1133</v>
      </c>
      <c r="FG7" s="11"/>
      <c r="FH7" s="11"/>
      <c r="FI7" s="11" t="s">
        <v>1134</v>
      </c>
      <c r="FJ7" s="11"/>
      <c r="FK7" s="11"/>
      <c r="FL7" s="11" t="s">
        <v>1135</v>
      </c>
      <c r="FM7" s="11"/>
      <c r="FN7" s="11"/>
      <c r="FO7" s="11" t="s">
        <v>1136</v>
      </c>
      <c r="FP7" s="11"/>
      <c r="FQ7" s="11"/>
      <c r="FR7" s="11" t="s">
        <v>1137</v>
      </c>
      <c r="FS7" s="11"/>
      <c r="FT7" s="11"/>
      <c r="FU7" s="11" t="s">
        <v>1138</v>
      </c>
      <c r="FV7" s="11"/>
      <c r="FW7" s="11"/>
      <c r="FX7" s="11" t="s">
        <v>1139</v>
      </c>
      <c r="FY7" s="11"/>
      <c r="FZ7" s="11"/>
      <c r="GA7" s="49" t="s">
        <v>1140</v>
      </c>
      <c r="GB7" s="49"/>
      <c r="GC7" s="49"/>
      <c r="GD7" s="11" t="s">
        <v>1141</v>
      </c>
      <c r="GE7" s="11"/>
      <c r="GF7" s="11"/>
      <c r="GG7" s="49" t="s">
        <v>1142</v>
      </c>
      <c r="GH7" s="49"/>
      <c r="GI7" s="49"/>
      <c r="GJ7" s="49" t="s">
        <v>1143</v>
      </c>
      <c r="GK7" s="49"/>
      <c r="GL7" s="49"/>
      <c r="GM7" s="49" t="s">
        <v>1144</v>
      </c>
      <c r="GN7" s="49"/>
      <c r="GO7" s="49"/>
      <c r="GP7" s="49" t="s">
        <v>1145</v>
      </c>
      <c r="GQ7" s="49"/>
      <c r="GR7" s="49"/>
      <c r="GS7" s="49" t="s">
        <v>1146</v>
      </c>
      <c r="GT7" s="49"/>
      <c r="GU7" s="49"/>
      <c r="GV7" s="49" t="s">
        <v>1147</v>
      </c>
      <c r="GW7" s="49"/>
      <c r="GX7" s="49"/>
      <c r="GY7" s="49" t="s">
        <v>1148</v>
      </c>
      <c r="GZ7" s="49"/>
      <c r="HA7" s="49"/>
      <c r="HB7" s="11" t="s">
        <v>1149</v>
      </c>
      <c r="HC7" s="11"/>
      <c r="HD7" s="11"/>
      <c r="HE7" s="11" t="s">
        <v>1150</v>
      </c>
      <c r="HF7" s="11"/>
      <c r="HG7" s="11"/>
      <c r="HH7" s="11" t="s">
        <v>1151</v>
      </c>
      <c r="HI7" s="11"/>
      <c r="HJ7" s="11"/>
      <c r="HK7" s="11" t="s">
        <v>1152</v>
      </c>
      <c r="HL7" s="11"/>
      <c r="HM7" s="11"/>
      <c r="HN7" s="11" t="s">
        <v>1153</v>
      </c>
      <c r="HO7" s="11"/>
      <c r="HP7" s="11"/>
      <c r="HQ7" s="11" t="s">
        <v>1154</v>
      </c>
      <c r="HR7" s="11"/>
      <c r="HS7" s="11"/>
      <c r="HT7" s="11" t="s">
        <v>1155</v>
      </c>
      <c r="HU7" s="11"/>
      <c r="HV7" s="11"/>
      <c r="HW7" s="11" t="s">
        <v>1156</v>
      </c>
      <c r="HX7" s="11"/>
      <c r="HY7" s="11"/>
      <c r="HZ7" s="11" t="s">
        <v>1157</v>
      </c>
      <c r="IA7" s="11"/>
      <c r="IB7" s="11"/>
      <c r="IC7" s="11" t="s">
        <v>1158</v>
      </c>
      <c r="ID7" s="11"/>
      <c r="IE7" s="11"/>
      <c r="IF7" s="11" t="s">
        <v>1159</v>
      </c>
      <c r="IG7" s="11"/>
      <c r="IH7" s="11"/>
      <c r="II7" s="11" t="s">
        <v>1160</v>
      </c>
      <c r="IJ7" s="11"/>
      <c r="IK7" s="11"/>
      <c r="IL7" s="11" t="s">
        <v>1161</v>
      </c>
      <c r="IM7" s="11"/>
      <c r="IN7" s="11"/>
      <c r="IO7" s="11" t="s">
        <v>1162</v>
      </c>
      <c r="IP7" s="11"/>
      <c r="IQ7" s="11"/>
      <c r="IR7" s="11" t="s">
        <v>1163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1164</v>
      </c>
      <c r="E8" s="13" t="s">
        <v>1165</v>
      </c>
      <c r="F8" s="13" t="s">
        <v>1166</v>
      </c>
      <c r="G8" s="13" t="s">
        <v>1167</v>
      </c>
      <c r="H8" s="13" t="s">
        <v>809</v>
      </c>
      <c r="I8" s="13" t="s">
        <v>1168</v>
      </c>
      <c r="J8" s="13" t="s">
        <v>1169</v>
      </c>
      <c r="K8" s="13" t="s">
        <v>1170</v>
      </c>
      <c r="L8" s="13" t="s">
        <v>366</v>
      </c>
      <c r="M8" s="13" t="s">
        <v>1171</v>
      </c>
      <c r="N8" s="13" t="s">
        <v>1172</v>
      </c>
      <c r="O8" s="13" t="s">
        <v>1173</v>
      </c>
      <c r="P8" s="13" t="s">
        <v>1174</v>
      </c>
      <c r="Q8" s="13" t="s">
        <v>1175</v>
      </c>
      <c r="R8" s="13" t="s">
        <v>1176</v>
      </c>
      <c r="S8" s="13" t="s">
        <v>1177</v>
      </c>
      <c r="T8" s="13" t="s">
        <v>1178</v>
      </c>
      <c r="U8" s="13" t="s">
        <v>1179</v>
      </c>
      <c r="V8" s="13" t="s">
        <v>1180</v>
      </c>
      <c r="W8" s="13" t="s">
        <v>1181</v>
      </c>
      <c r="X8" s="13" t="s">
        <v>1182</v>
      </c>
      <c r="Y8" s="13" t="s">
        <v>1183</v>
      </c>
      <c r="Z8" s="13" t="s">
        <v>1184</v>
      </c>
      <c r="AA8" s="13" t="s">
        <v>821</v>
      </c>
      <c r="AB8" s="13" t="s">
        <v>595</v>
      </c>
      <c r="AC8" s="13" t="s">
        <v>822</v>
      </c>
      <c r="AD8" s="13" t="s">
        <v>1185</v>
      </c>
      <c r="AE8" s="13" t="s">
        <v>1186</v>
      </c>
      <c r="AF8" s="13" t="s">
        <v>1187</v>
      </c>
      <c r="AG8" s="13" t="s">
        <v>1188</v>
      </c>
      <c r="AH8" s="13" t="s">
        <v>1189</v>
      </c>
      <c r="AI8" s="13" t="s">
        <v>1190</v>
      </c>
      <c r="AJ8" s="13" t="s">
        <v>1191</v>
      </c>
      <c r="AK8" s="13" t="s">
        <v>830</v>
      </c>
      <c r="AL8" s="13" t="s">
        <v>1192</v>
      </c>
      <c r="AM8" s="13" t="s">
        <v>1193</v>
      </c>
      <c r="AN8" s="13" t="s">
        <v>1194</v>
      </c>
      <c r="AO8" s="13" t="s">
        <v>1195</v>
      </c>
      <c r="AP8" s="13" t="s">
        <v>1196</v>
      </c>
      <c r="AQ8" s="13" t="s">
        <v>1197</v>
      </c>
      <c r="AR8" s="13" t="s">
        <v>1198</v>
      </c>
      <c r="AS8" s="13" t="s">
        <v>167</v>
      </c>
      <c r="AT8" s="13" t="s">
        <v>568</v>
      </c>
      <c r="AU8" s="13" t="s">
        <v>1199</v>
      </c>
      <c r="AV8" s="13" t="s">
        <v>1200</v>
      </c>
      <c r="AW8" s="13" t="s">
        <v>1201</v>
      </c>
      <c r="AX8" s="13" t="s">
        <v>1202</v>
      </c>
      <c r="AY8" s="13" t="s">
        <v>319</v>
      </c>
      <c r="AZ8" s="13" t="s">
        <v>1203</v>
      </c>
      <c r="BA8" s="13" t="s">
        <v>1204</v>
      </c>
      <c r="BB8" s="13" t="s">
        <v>1205</v>
      </c>
      <c r="BC8" s="13" t="s">
        <v>1206</v>
      </c>
      <c r="BD8" s="13" t="s">
        <v>1207</v>
      </c>
      <c r="BE8" s="13" t="s">
        <v>1208</v>
      </c>
      <c r="BF8" s="13" t="s">
        <v>1209</v>
      </c>
      <c r="BG8" s="13" t="s">
        <v>1210</v>
      </c>
      <c r="BH8" s="13" t="s">
        <v>1211</v>
      </c>
      <c r="BI8" s="13" t="s">
        <v>1212</v>
      </c>
      <c r="BJ8" s="13" t="s">
        <v>1213</v>
      </c>
      <c r="BK8" s="13" t="s">
        <v>1214</v>
      </c>
      <c r="BL8" s="13" t="s">
        <v>1215</v>
      </c>
      <c r="BM8" s="13" t="s">
        <v>1216</v>
      </c>
      <c r="BN8" s="13" t="s">
        <v>1217</v>
      </c>
      <c r="BO8" s="13" t="s">
        <v>1218</v>
      </c>
      <c r="BP8" s="13" t="s">
        <v>1219</v>
      </c>
      <c r="BQ8" s="13" t="s">
        <v>1220</v>
      </c>
      <c r="BR8" s="13" t="s">
        <v>1221</v>
      </c>
      <c r="BS8" s="13" t="s">
        <v>1222</v>
      </c>
      <c r="BT8" s="13" t="s">
        <v>1223</v>
      </c>
      <c r="BU8" s="13" t="s">
        <v>1224</v>
      </c>
      <c r="BV8" s="13" t="s">
        <v>1225</v>
      </c>
      <c r="BW8" s="13" t="s">
        <v>1226</v>
      </c>
      <c r="BX8" s="13" t="s">
        <v>1227</v>
      </c>
      <c r="BY8" s="13" t="s">
        <v>1228</v>
      </c>
      <c r="BZ8" s="13" t="s">
        <v>1105</v>
      </c>
      <c r="CA8" s="13" t="s">
        <v>1229</v>
      </c>
      <c r="CB8" s="13" t="s">
        <v>1230</v>
      </c>
      <c r="CC8" s="13" t="s">
        <v>1231</v>
      </c>
      <c r="CD8" s="13" t="s">
        <v>1232</v>
      </c>
      <c r="CE8" s="13" t="s">
        <v>1233</v>
      </c>
      <c r="CF8" s="13" t="s">
        <v>1234</v>
      </c>
      <c r="CG8" s="13" t="s">
        <v>1235</v>
      </c>
      <c r="CH8" s="13" t="s">
        <v>1236</v>
      </c>
      <c r="CI8" s="13" t="s">
        <v>1237</v>
      </c>
      <c r="CJ8" s="13" t="s">
        <v>1238</v>
      </c>
      <c r="CK8" s="13" t="s">
        <v>1239</v>
      </c>
      <c r="CL8" s="13" t="s">
        <v>855</v>
      </c>
      <c r="CM8" s="13" t="s">
        <v>856</v>
      </c>
      <c r="CN8" s="13" t="s">
        <v>1240</v>
      </c>
      <c r="CO8" s="13" t="s">
        <v>1241</v>
      </c>
      <c r="CP8" s="13" t="s">
        <v>1242</v>
      </c>
      <c r="CQ8" s="13" t="s">
        <v>1243</v>
      </c>
      <c r="CR8" s="13" t="s">
        <v>1244</v>
      </c>
      <c r="CS8" s="13" t="s">
        <v>1245</v>
      </c>
      <c r="CT8" s="13" t="s">
        <v>1246</v>
      </c>
      <c r="CU8" s="13" t="s">
        <v>1247</v>
      </c>
      <c r="CV8" s="13" t="s">
        <v>1248</v>
      </c>
      <c r="CW8" s="13" t="s">
        <v>1249</v>
      </c>
      <c r="CX8" s="13" t="s">
        <v>1250</v>
      </c>
      <c r="CY8" s="13" t="s">
        <v>1251</v>
      </c>
      <c r="CZ8" s="13" t="s">
        <v>865</v>
      </c>
      <c r="DA8" s="13" t="s">
        <v>1252</v>
      </c>
      <c r="DB8" s="13" t="s">
        <v>1253</v>
      </c>
      <c r="DC8" s="13" t="s">
        <v>1254</v>
      </c>
      <c r="DD8" s="13" t="s">
        <v>1255</v>
      </c>
      <c r="DE8" s="13" t="s">
        <v>1256</v>
      </c>
      <c r="DF8" s="13" t="s">
        <v>1257</v>
      </c>
      <c r="DG8" s="13" t="s">
        <v>1258</v>
      </c>
      <c r="DH8" s="13" t="s">
        <v>1259</v>
      </c>
      <c r="DI8" s="13" t="s">
        <v>1260</v>
      </c>
      <c r="DJ8" s="50" t="s">
        <v>573</v>
      </c>
      <c r="DK8" s="13" t="s">
        <v>1261</v>
      </c>
      <c r="DL8" s="50" t="s">
        <v>1262</v>
      </c>
      <c r="DM8" s="50" t="s">
        <v>1263</v>
      </c>
      <c r="DN8" s="13" t="s">
        <v>1264</v>
      </c>
      <c r="DO8" s="50" t="s">
        <v>1265</v>
      </c>
      <c r="DP8" s="50" t="s">
        <v>1266</v>
      </c>
      <c r="DQ8" s="13" t="s">
        <v>1267</v>
      </c>
      <c r="DR8" s="50" t="s">
        <v>1268</v>
      </c>
      <c r="DS8" s="50" t="s">
        <v>1269</v>
      </c>
      <c r="DT8" s="13" t="s">
        <v>1270</v>
      </c>
      <c r="DU8" s="50" t="s">
        <v>1271</v>
      </c>
      <c r="DV8" s="50" t="s">
        <v>1272</v>
      </c>
      <c r="DW8" s="13" t="s">
        <v>1273</v>
      </c>
      <c r="DX8" s="50" t="s">
        <v>1274</v>
      </c>
      <c r="DY8" s="13" t="s">
        <v>1275</v>
      </c>
      <c r="DZ8" s="13" t="s">
        <v>1276</v>
      </c>
      <c r="EA8" s="13" t="s">
        <v>1277</v>
      </c>
      <c r="EB8" s="13" t="s">
        <v>1278</v>
      </c>
      <c r="EC8" s="13" t="s">
        <v>1279</v>
      </c>
      <c r="ED8" s="13" t="s">
        <v>1280</v>
      </c>
      <c r="EE8" s="13" t="s">
        <v>1281</v>
      </c>
      <c r="EF8" s="13" t="s">
        <v>1282</v>
      </c>
      <c r="EG8" s="13" t="s">
        <v>1283</v>
      </c>
      <c r="EH8" s="13" t="s">
        <v>1284</v>
      </c>
      <c r="EI8" s="13" t="s">
        <v>1285</v>
      </c>
      <c r="EJ8" s="13" t="s">
        <v>1286</v>
      </c>
      <c r="EK8" s="13" t="s">
        <v>1287</v>
      </c>
      <c r="EL8" s="13" t="s">
        <v>1288</v>
      </c>
      <c r="EM8" s="13" t="s">
        <v>1289</v>
      </c>
      <c r="EN8" s="13" t="s">
        <v>1290</v>
      </c>
      <c r="EO8" s="13" t="s">
        <v>1291</v>
      </c>
      <c r="EP8" s="13" t="s">
        <v>1292</v>
      </c>
      <c r="EQ8" s="13" t="s">
        <v>1293</v>
      </c>
      <c r="ER8" s="13" t="s">
        <v>1294</v>
      </c>
      <c r="ES8" s="13" t="s">
        <v>1295</v>
      </c>
      <c r="ET8" s="13" t="s">
        <v>1296</v>
      </c>
      <c r="EU8" s="13" t="s">
        <v>1297</v>
      </c>
      <c r="EV8" s="13" t="s">
        <v>1298</v>
      </c>
      <c r="EW8" s="13" t="s">
        <v>1296</v>
      </c>
      <c r="EX8" s="13" t="s">
        <v>1297</v>
      </c>
      <c r="EY8" s="13" t="s">
        <v>1299</v>
      </c>
      <c r="EZ8" s="13" t="s">
        <v>821</v>
      </c>
      <c r="FA8" s="13" t="s">
        <v>1300</v>
      </c>
      <c r="FB8" s="13" t="s">
        <v>1301</v>
      </c>
      <c r="FC8" s="13" t="s">
        <v>1302</v>
      </c>
      <c r="FD8" s="13" t="s">
        <v>1303</v>
      </c>
      <c r="FE8" s="13" t="s">
        <v>1304</v>
      </c>
      <c r="FF8" s="13" t="s">
        <v>1305</v>
      </c>
      <c r="FG8" s="13" t="s">
        <v>1306</v>
      </c>
      <c r="FH8" s="13" t="s">
        <v>1307</v>
      </c>
      <c r="FI8" s="13" t="s">
        <v>107</v>
      </c>
      <c r="FJ8" s="13" t="s">
        <v>108</v>
      </c>
      <c r="FK8" s="13" t="s">
        <v>341</v>
      </c>
      <c r="FL8" s="13" t="s">
        <v>1308</v>
      </c>
      <c r="FM8" s="13" t="s">
        <v>1309</v>
      </c>
      <c r="FN8" s="13" t="s">
        <v>1310</v>
      </c>
      <c r="FO8" s="13" t="s">
        <v>1311</v>
      </c>
      <c r="FP8" s="13" t="s">
        <v>1312</v>
      </c>
      <c r="FQ8" s="13" t="s">
        <v>1313</v>
      </c>
      <c r="FR8" s="13" t="s">
        <v>1314</v>
      </c>
      <c r="FS8" s="13" t="s">
        <v>1315</v>
      </c>
      <c r="FT8" s="13" t="s">
        <v>1316</v>
      </c>
      <c r="FU8" s="13" t="s">
        <v>1317</v>
      </c>
      <c r="FV8" s="13" t="s">
        <v>1318</v>
      </c>
      <c r="FW8" s="13" t="s">
        <v>1319</v>
      </c>
      <c r="FX8" s="13" t="s">
        <v>1320</v>
      </c>
      <c r="FY8" s="13" t="s">
        <v>1321</v>
      </c>
      <c r="FZ8" s="13" t="s">
        <v>1322</v>
      </c>
      <c r="GA8" s="50" t="s">
        <v>1323</v>
      </c>
      <c r="GB8" s="13" t="s">
        <v>1324</v>
      </c>
      <c r="GC8" s="50" t="s">
        <v>1325</v>
      </c>
      <c r="GD8" s="13" t="s">
        <v>1326</v>
      </c>
      <c r="GE8" s="13" t="s">
        <v>1327</v>
      </c>
      <c r="GF8" s="13" t="s">
        <v>1328</v>
      </c>
      <c r="GG8" s="50" t="s">
        <v>202</v>
      </c>
      <c r="GH8" s="13" t="s">
        <v>1329</v>
      </c>
      <c r="GI8" s="50" t="s">
        <v>1330</v>
      </c>
      <c r="GJ8" s="50" t="s">
        <v>1331</v>
      </c>
      <c r="GK8" s="13" t="s">
        <v>1332</v>
      </c>
      <c r="GL8" s="50" t="s">
        <v>1333</v>
      </c>
      <c r="GM8" s="50" t="s">
        <v>837</v>
      </c>
      <c r="GN8" s="13" t="s">
        <v>367</v>
      </c>
      <c r="GO8" s="50" t="s">
        <v>1304</v>
      </c>
      <c r="GP8" s="50" t="s">
        <v>1334</v>
      </c>
      <c r="GQ8" s="13" t="s">
        <v>1335</v>
      </c>
      <c r="GR8" s="50" t="s">
        <v>1336</v>
      </c>
      <c r="GS8" s="50" t="s">
        <v>1337</v>
      </c>
      <c r="GT8" s="13" t="s">
        <v>1338</v>
      </c>
      <c r="GU8" s="50" t="s">
        <v>1339</v>
      </c>
      <c r="GV8" s="50" t="s">
        <v>1340</v>
      </c>
      <c r="GW8" s="13" t="s">
        <v>1341</v>
      </c>
      <c r="GX8" s="50" t="s">
        <v>1342</v>
      </c>
      <c r="GY8" s="50" t="s">
        <v>1343</v>
      </c>
      <c r="GZ8" s="13" t="s">
        <v>1344</v>
      </c>
      <c r="HA8" s="50" t="s">
        <v>1345</v>
      </c>
      <c r="HB8" s="13" t="s">
        <v>1346</v>
      </c>
      <c r="HC8" s="13" t="s">
        <v>1347</v>
      </c>
      <c r="HD8" s="13" t="s">
        <v>1348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1349</v>
      </c>
      <c r="HL8" s="13" t="s">
        <v>1350</v>
      </c>
      <c r="HM8" s="13" t="s">
        <v>1351</v>
      </c>
      <c r="HN8" s="13" t="s">
        <v>1352</v>
      </c>
      <c r="HO8" s="13" t="s">
        <v>1353</v>
      </c>
      <c r="HP8" s="13" t="s">
        <v>1354</v>
      </c>
      <c r="HQ8" s="13" t="s">
        <v>1355</v>
      </c>
      <c r="HR8" s="13" t="s">
        <v>1356</v>
      </c>
      <c r="HS8" s="13" t="s">
        <v>1357</v>
      </c>
      <c r="HT8" s="13" t="s">
        <v>1358</v>
      </c>
      <c r="HU8" s="13" t="s">
        <v>1359</v>
      </c>
      <c r="HV8" s="13" t="s">
        <v>1360</v>
      </c>
      <c r="HW8" s="13" t="s">
        <v>1361</v>
      </c>
      <c r="HX8" s="13" t="s">
        <v>1362</v>
      </c>
      <c r="HY8" s="13" t="s">
        <v>1363</v>
      </c>
      <c r="HZ8" s="13" t="s">
        <v>1364</v>
      </c>
      <c r="IA8" s="13" t="s">
        <v>1365</v>
      </c>
      <c r="IB8" s="13" t="s">
        <v>1366</v>
      </c>
      <c r="IC8" s="13" t="s">
        <v>1367</v>
      </c>
      <c r="ID8" s="13" t="s">
        <v>1368</v>
      </c>
      <c r="IE8" s="13" t="s">
        <v>1369</v>
      </c>
      <c r="IF8" s="13" t="s">
        <v>1370</v>
      </c>
      <c r="IG8" s="13" t="s">
        <v>1371</v>
      </c>
      <c r="IH8" s="13" t="s">
        <v>1372</v>
      </c>
      <c r="II8" s="13" t="s">
        <v>350</v>
      </c>
      <c r="IJ8" s="13" t="s">
        <v>351</v>
      </c>
      <c r="IK8" s="13" t="s">
        <v>352</v>
      </c>
      <c r="IL8" s="13" t="s">
        <v>1373</v>
      </c>
      <c r="IM8" s="13" t="s">
        <v>1374</v>
      </c>
      <c r="IN8" s="13" t="s">
        <v>1375</v>
      </c>
      <c r="IO8" s="13" t="s">
        <v>1376</v>
      </c>
      <c r="IP8" s="13" t="s">
        <v>1377</v>
      </c>
      <c r="IQ8" s="13" t="s">
        <v>1378</v>
      </c>
      <c r="IR8" s="13" t="s">
        <v>1379</v>
      </c>
      <c r="IS8" s="13" t="s">
        <v>1380</v>
      </c>
      <c r="IT8" s="13" t="s">
        <v>1381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995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2026-01-05T11:22:44Z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71C6A4DC8AC74CE9AA91CBDA1A2CFA4E_12</vt:lpwstr>
  </property>
  <property fmtid="{D5CDD505-2E9C-101B-9397-08002B2CF9AE}" pid="3" name="KSOProductBuildVer">
    <vt:lpwstr>1049-12.2.0.23196</vt:lpwstr>
  </property>
</Properties>
</file>