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иторинг\"/>
    </mc:Choice>
  </mc:AlternateContent>
  <xr:revisionPtr revIDLastSave="0" documentId="13_ncr:1_{CEFDC566-4E5D-435E-AF73-33F35E58A4F8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C40" i="2" l="1"/>
  <c r="D40" i="2"/>
  <c r="E40" i="2"/>
  <c r="F40" i="2"/>
  <c r="F41" i="2" s="1"/>
  <c r="G40" i="2"/>
  <c r="H40" i="2"/>
  <c r="I40" i="2"/>
  <c r="I41" i="2" s="1"/>
  <c r="J40" i="2"/>
  <c r="J41" i="2" s="1"/>
  <c r="K40" i="2"/>
  <c r="L40" i="2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M41" i="2" s="1"/>
  <c r="DN40" i="2"/>
  <c r="DN41" i="2" s="1"/>
  <c r="DO40" i="2"/>
  <c r="DP40" i="2"/>
  <c r="DP41" i="2" s="1"/>
  <c r="DQ40" i="2"/>
  <c r="DQ41" i="2" s="1"/>
  <c r="DR40" i="2"/>
  <c r="DR41" i="2" s="1"/>
  <c r="C41" i="2"/>
  <c r="D41" i="2"/>
  <c r="E41" i="2"/>
  <c r="G41" i="2"/>
  <c r="H41" i="2"/>
  <c r="K41" i="2"/>
  <c r="L41" i="2"/>
  <c r="Q41" i="2"/>
  <c r="Y41" i="2"/>
  <c r="Z41" i="2"/>
  <c r="AA41" i="2"/>
  <c r="AG41" i="2"/>
  <c r="AK41" i="2"/>
  <c r="AQ41" i="2"/>
  <c r="AW41" i="2"/>
  <c r="BA41" i="2"/>
  <c r="BI41" i="2"/>
  <c r="BJ41" i="2"/>
  <c r="BK41" i="2"/>
  <c r="BQ41" i="2"/>
  <c r="BU41" i="2"/>
  <c r="CA41" i="2"/>
  <c r="CK41" i="2"/>
  <c r="CL41" i="2"/>
  <c r="CQ41" i="2"/>
  <c r="CS41" i="2"/>
  <c r="DE41" i="2"/>
  <c r="DG41" i="2"/>
  <c r="DI41" i="2"/>
  <c r="DJ41" i="2"/>
  <c r="DK41" i="2"/>
  <c r="DO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O40" i="3"/>
  <c r="S40" i="3"/>
  <c r="U40" i="3"/>
  <c r="Y40" i="3"/>
  <c r="AC40" i="3"/>
  <c r="AE40" i="3"/>
  <c r="AG40" i="3"/>
  <c r="AK40" i="3"/>
  <c r="AM40" i="3"/>
  <c r="AN40" i="3"/>
  <c r="AO40" i="3"/>
  <c r="AS40" i="3"/>
  <c r="AU40" i="3"/>
  <c r="AW40" i="3"/>
  <c r="BA40" i="3"/>
  <c r="BC40" i="3"/>
  <c r="BE40" i="3"/>
  <c r="BG40" i="3"/>
  <c r="BI40" i="3"/>
  <c r="BM40" i="3"/>
  <c r="BO40" i="3"/>
  <c r="BQ40" i="3"/>
  <c r="BU40" i="3"/>
  <c r="BW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O40" i="3"/>
  <c r="DQ40" i="3"/>
  <c r="DS40" i="3"/>
  <c r="DU40" i="3"/>
  <c r="DY40" i="3"/>
  <c r="EA40" i="3"/>
  <c r="EC40" i="3"/>
  <c r="EG40" i="3"/>
  <c r="EI40" i="3"/>
  <c r="EK40" i="3"/>
  <c r="EO40" i="3"/>
  <c r="EQ40" i="3"/>
  <c r="ES40" i="3"/>
  <c r="EW40" i="3"/>
  <c r="FA40" i="3"/>
  <c r="FC40" i="3"/>
  <c r="FE40" i="3"/>
  <c r="FI40" i="3"/>
  <c r="FK40" i="3"/>
  <c r="DL41" i="1"/>
  <c r="CJ41" i="1"/>
  <c r="CF41" i="1"/>
  <c r="BD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3" i="1"/>
  <c r="E53" i="1" s="1"/>
  <c r="D57" i="1"/>
  <c r="E57" i="1" s="1"/>
  <c r="D60" i="1"/>
  <c r="E60" i="1" s="1"/>
  <c r="D54" i="1"/>
  <c r="E54" i="1" s="1"/>
  <c r="D52" i="3"/>
  <c r="E52" i="3" s="1"/>
  <c r="D56" i="1"/>
  <c r="D62" i="1"/>
  <c r="E62" i="1" s="1"/>
  <c r="D52" i="2"/>
  <c r="D48" i="2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H40" i="5" s="1"/>
  <c r="C39" i="5"/>
  <c r="C40" i="5" s="1"/>
  <c r="BT39" i="4" l="1"/>
  <c r="BT40" i="4" s="1"/>
  <c r="BU39" i="4"/>
  <c r="BU40" i="4" s="1"/>
  <c r="BV39" i="4"/>
  <c r="BV40" i="4" s="1"/>
  <c r="E39" i="5" l="1"/>
  <c r="F39" i="5"/>
  <c r="F40" i="5" s="1"/>
  <c r="G39" i="5"/>
  <c r="G40" i="5" s="1"/>
  <c r="E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47" i="5"/>
  <c r="D59" i="5"/>
  <c r="E59" i="5" s="1"/>
  <c r="D55" i="5"/>
  <c r="E55" i="5" s="1"/>
  <c r="D44" i="5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D45" i="5"/>
  <c r="D50" i="5" l="1"/>
  <c r="E62" i="4"/>
  <c r="E50" i="4"/>
  <c r="D58" i="4"/>
  <c r="E63" i="1"/>
  <c r="E46" i="4"/>
  <c r="E58" i="5"/>
  <c r="D63" i="1"/>
  <c r="D50" i="4"/>
  <c r="D62" i="4"/>
  <c r="D58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<sst xmlns="http://schemas.openxmlformats.org/spreadsheetml/2006/main" count="1781" uniqueCount="1405">
  <si>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</si>
  <si>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</si>
  <si>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</si>
  <si>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</si>
  <si>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</si>
  <si>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</si>
  <si>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</si>
  <si>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</si>
  <si>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</si>
  <si>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</si>
  <si>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</si>
  <si>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</si>
  <si>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</si>
  <si>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</si>
  <si>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</si>
  <si>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</si>
  <si>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</si>
  <si>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</si>
  <si>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</si>
  <si>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</si>
  <si>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</si>
  <si>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</si>
  <si>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</si>
  <si>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</si>
  <si>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</si>
  <si>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</si>
  <si>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</si>
  <si>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</si>
  <si>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</si>
  <si>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</si>
  <si>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</si>
  <si>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</si>
  <si>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</si>
  <si>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</si>
  <si>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</si>
  <si>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</si>
  <si>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</si>
  <si>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</si>
  <si>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</si>
  <si>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</si>
  <si>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</si>
  <si>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</si>
  <si>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</si>
  <si>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</si>
  <si>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</si>
  <si>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</si>
  <si>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</si>
  <si>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</si>
  <si>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</si>
  <si>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</si>
  <si>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</si>
  <si>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</si>
  <si>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</si>
  <si>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</si>
  <si>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</si>
  <si>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</si>
  <si>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</si>
  <si>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</si>
  <si>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</si>
  <si>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</si>
  <si>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</si>
  <si>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</si>
  <si>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</si>
  <si>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</si>
  <si>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</si>
  <si>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</si>
  <si>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</si>
  <si>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</si>
  <si>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</si>
  <si>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</si>
  <si>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</si>
  <si>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</si>
  <si>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</si>
  <si>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</si>
  <si>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</si>
  <si>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</si>
  <si>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</si>
  <si>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</si>
  <si>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</si>
  <si>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</si>
  <si>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</si>
  <si>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</si>
  <si>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</si>
  <si>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</si>
  <si>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</si>
  <si>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</si>
  <si>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</si>
  <si>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</si>
  <si>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</si>
  <si>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</si>
  <si>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</si>
  <si>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</si>
  <si>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</si>
  <si>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</si>
  <si>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</si>
  <si>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</si>
  <si>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</si>
  <si>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</si>
  <si>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</si>
  <si>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</si>
  <si>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</si>
  <si>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</si>
  <si>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</si>
  <si>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</si>
  <si>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</si>
  <si>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</si>
  <si>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</si>
  <si>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</si>
  <si>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</si>
  <si>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</si>
  <si>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</si>
  <si>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</si>
  <si>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</si>
  <si>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</si>
  <si>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</si>
  <si>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</si>
  <si>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</si>
  <si>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</si>
  <si>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</si>
  <si>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</si>
  <si>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</si>
  <si>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</si>
  <si>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</si>
  <si>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</si>
  <si>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</si>
  <si>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</si>
  <si>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</si>
  <si>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</si>
  <si>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</si>
  <si>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</si>
  <si>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</si>
  <si>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</si>
  <si>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</si>
  <si>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</si>
  <si>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</si>
  <si>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</si>
  <si>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</si>
  <si>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</si>
  <si>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</si>
  <si>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</si>
  <si>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</si>
  <si>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</si>
  <si>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</si>
  <si>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</si>
  <si>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</si>
  <si>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</si>
  <si>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</si>
  <si>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</si>
  <si>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</si>
  <si>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</si>
  <si>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</si>
  <si>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</si>
  <si>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</si>
  <si>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</si>
  <si>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</si>
  <si>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</si>
  <si>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</si>
  <si>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</si>
  <si>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</si>
  <si>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</si>
  <si>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</si>
  <si>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</si>
  <si>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</si>
  <si>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</si>
  <si>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</si>
  <si>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</si>
  <si>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</si>
  <si>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</si>
  <si>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</si>
  <si>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</si>
  <si>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</si>
  <si>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</si>
  <si>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</si>
  <si>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</si>
  <si>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</si>
  <si>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</si>
  <si>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</si>
  <si>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</si>
  <si>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</si>
  <si>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</si>
  <si>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</si>
  <si>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</si>
  <si>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</si>
  <si>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</si>
  <si>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</si>
  <si>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</si>
  <si>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</si>
  <si>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</si>
  <si>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</si>
  <si>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</si>
  <si>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</si>
  <si>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</si>
  <si>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</si>
  <si>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</si>
  <si>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</si>
  <si>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</si>
  <si>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</si>
  <si>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</si>
  <si>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</si>
  <si>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</si>
  <si>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</si>
  <si>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</si>
  <si>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</si>
  <si>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</si>
  <si>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</si>
  <si>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</si>
  <si>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</si>
  <si>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</si>
  <si>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</si>
  <si>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</si>
  <si>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</si>
  <si>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</si>
  <si>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</si>
  <si>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</si>
  <si>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</si>
  <si>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</si>
  <si>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</si>
  <si>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</si>
  <si>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</si>
  <si>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</si>
  <si>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</si>
  <si>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</si>
  <si>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</si>
  <si>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</si>
  <si>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</si>
  <si>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</si>
  <si>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</si>
  <si>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</si>
  <si>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</si>
  <si>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</si>
  <si>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</si>
  <si>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</si>
  <si>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</si>
  <si>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</si>
  <si>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</si>
  <si>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</si>
  <si>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</si>
  <si>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</si>
  <si>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</si>
  <si>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</si>
  <si>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</si>
  <si>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</si>
  <si>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</si>
  <si>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</si>
  <si>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</si>
  <si>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</si>
  <si>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</si>
  <si>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</si>
  <si>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</si>
  <si>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</si>
  <si>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</si>
  <si>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</si>
  <si>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</si>
  <si>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</si>
  <si>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</si>
  <si>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</si>
  <si>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</si>
  <si>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</si>
  <si>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</si>
  <si>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</si>
  <si>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</si>
  <si>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</si>
  <si>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</si>
  <si>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</si>
  <si>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</si>
  <si>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</si>
  <si>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</si>
  <si>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</si>
  <si>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</si>
  <si>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</si>
  <si>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</si>
  <si>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</si>
  <si>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</si>
  <si>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</si>
  <si>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</si>
  <si>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</si>
  <si>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</si>
  <si>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</si>
  <si>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</si>
  <si>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</si>
  <si>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</si>
  <si>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</si>
  <si>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</si>
  <si>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</si>
  <si>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</si>
  <si>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</si>
  <si>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</si>
  <si>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</si>
  <si>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</si>
  <si>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</si>
  <si>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</si>
  <si>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</si>
  <si>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</si>
  <si>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</si>
  <si>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</si>
  <si>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</si>
  <si>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</si>
  <si>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</si>
  <si>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</si>
  <si>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</si>
  <si>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</si>
  <si>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</si>
  <si>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</si>
  <si>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</si>
  <si>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</si>
  <si>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</si>
  <si>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</si>
  <si>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</si>
  <si>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</si>
  <si>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</si>
  <si>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</si>
  <si>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</si>
  <si>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</si>
  <si>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</si>
  <si>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</si>
  <si>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</si>
  <si>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</si>
  <si>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</si>
  <si>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</si>
  <si>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</si>
  <si>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</si>
  <si>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</si>
  <si>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</si>
  <si>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</si>
  <si>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</si>
  <si>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</si>
  <si>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</si>
  <si>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</si>
  <si>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</si>
  <si>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</si>
  <si>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</si>
  <si>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</si>
  <si>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</si>
  <si>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</si>
  <si>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</si>
  <si>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</si>
  <si>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</si>
  <si>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</si>
  <si>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</si>
  <si>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</si>
  <si>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</si>
  <si>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</si>
  <si>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</si>
  <si>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</si>
  <si>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</si>
  <si>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</si>
  <si>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</si>
  <si>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</si>
  <si>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</si>
  <si>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</si>
  <si>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</si>
  <si>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</si>
  <si>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</si>
  <si>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</si>
  <si>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</si>
  <si>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</si>
  <si>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</si>
  <si>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</si>
  <si>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</si>
  <si>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</si>
  <si>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</si>
  <si>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</si>
  <si>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</si>
  <si>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</si>
  <si>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</si>
  <si>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</si>
  <si>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</si>
  <si>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</si>
  <si>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</si>
  <si>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</si>
  <si>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</si>
  <si>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</si>
  <si>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</si>
  <si>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</si>
  <si>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</si>
  <si>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</si>
  <si>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</si>
  <si>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</si>
  <si>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</si>
  <si>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</si>
  <si>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</si>
  <si>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</si>
  <si>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</si>
  <si>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</si>
  <si>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</si>
  <si>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</si>
  <si>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</si>
  <si>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</si>
  <si>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</si>
  <si>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</si>
  <si>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</si>
  <si>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</si>
  <si>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</si>
  <si>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</si>
  <si>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</si>
  <si>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</si>
  <si>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</si>
  <si>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</si>
  <si>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</si>
  <si>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</si>
  <si>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</si>
  <si>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</si>
  <si>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</si>
  <si>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</si>
  <si>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</si>
  <si>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</si>
  <si>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</si>
  <si>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</si>
  <si>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</si>
  <si>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</si>
  <si>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</si>
  <si>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</si>
  <si>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</si>
  <si>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</si>
  <si>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</si>
  <si>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</si>
  <si>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</si>
  <si>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</si>
  <si>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</si>
  <si>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</si>
  <si>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</si>
  <si>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</si>
  <si>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</si>
  <si>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</si>
  <si>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</si>
  <si>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</si>
  <si>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</si>
  <si>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</si>
  <si>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</si>
  <si>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</si>
  <si>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</si>
  <si>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</si>
  <si>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</si>
  <si>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</si>
  <si>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</si>
  <si>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</si>
  <si>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</si>
  <si>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</si>
  <si>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</si>
  <si>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</si>
  <si>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</si>
  <si>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</si>
  <si>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</si>
  <si>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</si>
  <si>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</si>
  <si>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</si>
  <si>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</si>
  <si>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</si>
  <si>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</si>
  <si>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</si>
  <si>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</si>
  <si>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</si>
  <si>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</si>
  <si>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</si>
  <si>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</si>
  <si>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</si>
  <si>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</si>
  <si>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</si>
  <si>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</si>
  <si>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</si>
  <si>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</si>
  <si>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</si>
  <si>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</si>
  <si>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</si>
  <si>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</si>
  <si>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</si>
  <si>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</si>
  <si>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</si>
  <si>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</si>
  <si>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</si>
  <si>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</si>
  <si>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</si>
  <si>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</si>
  <si>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</si>
  <si>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</si>
  <si>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</si>
  <si>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</si>
  <si>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</si>
  <si>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</si>
  <si>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</si>
  <si>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</si>
  <si>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</si>
  <si>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</si>
  <si>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</si>
  <si>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</si>
  <si>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</si>
  <si>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</si>
  <si>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</si>
  <si>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</si>
  <si>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</si>
  <si>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</si>
  <si>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</si>
  <si>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</si>
  <si>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</si>
  <si>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</si>
  <si>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</si>
  <si>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</si>
  <si>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</si>
  <si>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</si>
  <si>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</si>
  <si>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</si>
  <si>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</si>
  <si>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</si>
  <si>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</si>
  <si>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</si>
  <si>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</si>
  <si>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</si>
  <si>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</si>
  <si>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</si>
  <si>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</si>
  <si>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</si>
  <si>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</si>
  <si>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</si>
  <si>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</si>
  <si>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</si>
  <si>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</si>
  <si>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</si>
  <si>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</si>
  <si>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</si>
  <si>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</si>
  <si>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</si>
  <si>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</si>
  <si>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</si>
  <si>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</si>
  <si>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</si>
  <si>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</si>
  <si>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</si>
  <si>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</si>
  <si>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</si>
  <si>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</si>
  <si>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</si>
  <si>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</si>
  <si>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</si>
  <si>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</si>
  <si>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</si>
  <si>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</si>
  <si>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</si>
  <si>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</si>
  <si>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</si>
  <si>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</si>
  <si>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</si>
  <si>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</si>
  <si>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</si>
  <si>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</si>
  <si>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</si>
  <si>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</si>
  <si>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</si>
  <si>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</si>
  <si>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</si>
  <si>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</si>
  <si>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</si>
  <si>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</si>
  <si>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</si>
  <si>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</si>
  <si>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</si>
  <si>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</si>
  <si>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</si>
  <si>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</si>
  <si>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</si>
  <si>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</si>
  <si>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</si>
  <si>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</si>
  <si>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</si>
  <si>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</si>
  <si>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</si>
  <si>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</si>
  <si>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</si>
  <si>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</si>
  <si>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</si>
  <si>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</si>
  <si>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</si>
  <si>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</si>
  <si>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</si>
  <si>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</si>
  <si>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</si>
  <si>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</si>
  <si>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</si>
  <si>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</si>
  <si>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</si>
  <si>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</si>
  <si>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</si>
  <si>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</si>
  <si>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</si>
  <si>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</si>
  <si>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</si>
  <si>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</si>
  <si>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</si>
  <si>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</si>
  <si>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</si>
  <si>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</si>
  <si>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</si>
  <si>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</si>
  <si>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</si>
  <si>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</si>
  <si>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</si>
  <si>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</si>
  <si>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</si>
  <si>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</si>
  <si>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</si>
  <si>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</si>
  <si>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</si>
  <si>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</si>
  <si>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</si>
  <si>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</si>
  <si>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</si>
  <si>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</si>
  <si>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</si>
  <si>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</si>
  <si>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</si>
  <si>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</si>
  <si>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</si>
  <si>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</si>
  <si>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</si>
  <si>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</si>
  <si>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</si>
  <si>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</si>
  <si>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</si>
  <si>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</si>
  <si>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</si>
  <si>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</si>
  <si>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</si>
  <si>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</si>
  <si>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</si>
  <si>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</si>
  <si>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</si>
  <si>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</si>
  <si>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</si>
  <si>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</si>
  <si>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</si>
  <si>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</si>
  <si>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</si>
  <si>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</si>
  <si>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</si>
  <si>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</si>
  <si>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</si>
  <si>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</si>
  <si>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</si>
  <si>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</si>
  <si>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</si>
  <si>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</si>
  <si>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</si>
  <si>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</si>
  <si>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</si>
  <si>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</si>
  <si>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</si>
  <si>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</si>
  <si>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</si>
  <si>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</si>
  <si>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</si>
  <si>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</si>
  <si>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</si>
  <si>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</si>
  <si>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</si>
  <si>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</si>
  <si>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</si>
  <si>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</si>
  <si>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</si>
  <si>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</si>
  <si>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</si>
  <si>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</si>
  <si>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</si>
  <si>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</si>
  <si>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</si>
  <si>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</si>
  <si>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</si>
  <si>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</si>
  <si>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</si>
  <si>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</si>
  <si>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</si>
  <si>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</si>
  <si>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</si>
  <si>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</si>
  <si>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</si>
  <si>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</si>
  <si>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</si>
  <si>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</si>
  <si>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</si>
  <si>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</si>
  <si>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</si>
  <si>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</si>
  <si>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</si>
  <si>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</si>
  <si>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</si>
  <si>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</si>
  <si>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</si>
  <si>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</si>
  <si>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</si>
  <si>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</si>
  <si>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</si>
  <si>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</si>
  <si>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</si>
  <si>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</si>
  <si>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</si>
  <si>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</si>
  <si>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</si>
  <si>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</si>
  <si>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</si>
  <si>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</si>
  <si>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</si>
  <si>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</si>
  <si>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</si>
  <si>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</si>
  <si>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</si>
  <si>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</si>
  <si>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</si>
  <si>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</si>
  <si>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</si>
  <si>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</si>
  <si>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</si>
  <si>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</si>
  <si>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</si>
  <si>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</si>
  <si>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</si>
  <si>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</si>
  <si>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</si>
  <si>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</si>
  <si>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</si>
  <si>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</si>
  <si>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</si>
  <si>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</si>
  <si>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</si>
  <si>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</si>
  <si>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</si>
  <si>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</si>
  <si>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</si>
  <si>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</si>
  <si>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</si>
  <si>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</si>
  <si>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</si>
  <si>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</si>
  <si>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</si>
  <si>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</si>
  <si>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</si>
  <si>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</si>
  <si>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</si>
  <si>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</si>
  <si>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</si>
  <si>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</si>
  <si>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</si>
  <si>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</si>
  <si>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</si>
  <si>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</si>
  <si>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</si>
  <si>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</si>
  <si>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</si>
  <si>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</si>
  <si>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</si>
  <si>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</si>
  <si>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</si>
  <si>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</si>
  <si>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</si>
  <si>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</si>
  <si>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</si>
  <si>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</si>
  <si>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</si>
  <si>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</si>
  <si>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</si>
  <si>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</si>
  <si>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</si>
  <si>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</si>
  <si>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</si>
  <si>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</si>
  <si>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</si>
  <si>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</si>
  <si>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</si>
  <si>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</si>
  <si>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</si>
  <si>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</si>
  <si>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</si>
  <si>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</si>
  <si>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</si>
  <si>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</si>
  <si>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</si>
  <si>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</si>
  <si>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</si>
  <si>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</si>
  <si>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</si>
  <si>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</si>
  <si>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</si>
  <si>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</si>
  <si>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</si>
  <si>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</si>
  <si>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</si>
  <si>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</si>
  <si>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</si>
  <si>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</si>
  <si>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</si>
  <si>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</si>
  <si>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</si>
  <si>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</si>
  <si>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</si>
  <si>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</si>
  <si>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</si>
  <si>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</si>
  <si>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</si>
  <si>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</si>
  <si>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</si>
  <si>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</si>
  <si>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</si>
  <si>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</si>
  <si>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</si>
  <si>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</si>
  <si>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</si>
  <si>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</si>
  <si>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</si>
  <si>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</si>
  <si>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</si>
  <si>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</si>
  <si>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</si>
  <si>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</si>
  <si>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</si>
  <si>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</si>
  <si>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</si>
  <si>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</si>
  <si>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</si>
  <si>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</si>
  <si>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</si>
  <si>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</si>
  <si>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</si>
  <si>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</si>
  <si>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</si>
  <si>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</si>
  <si>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</si>
  <si>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</si>
  <si>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</si>
  <si>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</si>
  <si>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</si>
  <si>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</si>
  <si>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</si>
  <si>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</si>
  <si>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</si>
  <si>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</si>
  <si>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</si>
  <si>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</si>
  <si>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</si>
  <si>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</si>
  <si>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</si>
  <si>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</si>
  <si>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</si>
  <si>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</si>
  <si>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</si>
  <si>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</si>
  <si>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</si>
  <si>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</si>
  <si>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</si>
  <si>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</si>
  <si>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</si>
  <si>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</si>
  <si>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</si>
  <si>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</si>
  <si>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</si>
  <si>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</si>
  <si>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</si>
  <si>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</si>
  <si>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</si>
  <si>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</si>
  <si>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</si>
  <si>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</si>
  <si>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</si>
  <si>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</si>
  <si>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</si>
  <si>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</si>
  <si>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</si>
  <si>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</si>
  <si>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</si>
  <si>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</si>
  <si>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</si>
  <si>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</si>
  <si>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</si>
  <si>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</si>
  <si>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</si>
  <si>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</si>
  <si>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</si>
  <si>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</si>
  <si>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</si>
  <si>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</si>
  <si>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</si>
  <si>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</si>
  <si>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</si>
  <si>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</si>
  <si>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</si>
  <si>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</si>
  <si>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</si>
  <si>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</si>
  <si>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</si>
  <si>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</si>
  <si>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</si>
  <si>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</si>
  <si>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</si>
  <si>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</si>
  <si>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</si>
  <si>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</si>
  <si>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</si>
  <si>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</si>
  <si>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</si>
  <si>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</si>
  <si>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</si>
  <si>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</si>
  <si>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</si>
  <si>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</si>
  <si>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</si>
  <si>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</si>
  <si>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</si>
  <si>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</si>
  <si>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</si>
  <si>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</si>
  <si>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</si>
  <si>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</si>
  <si>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</si>
  <si>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</si>
  <si>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</si>
  <si>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</si>
  <si>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</si>
  <si>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</si>
  <si>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</si>
  <si>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</si>
  <si>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</si>
  <si>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</si>
  <si>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</si>
  <si>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</si>
  <si>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</si>
  <si>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</si>
  <si>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</si>
  <si>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</si>
  <si>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</si>
  <si>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</si>
  <si>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</si>
  <si>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</si>
  <si>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</si>
  <si>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</si>
  <si>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</si>
  <si>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</si>
  <si>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</si>
  <si>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</si>
  <si>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</si>
  <si>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</si>
  <si>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</si>
  <si>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</si>
  <si>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</si>
  <si>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</si>
  <si>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</si>
  <si>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</si>
  <si>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</si>
  <si>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</si>
  <si>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</si>
  <si>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</si>
  <si>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</si>
  <si>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</si>
  <si>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</si>
  <si>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</si>
  <si>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</si>
  <si>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</si>
  <si>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</si>
  <si>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</si>
  <si>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</si>
  <si>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</si>
  <si>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</si>
  <si>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</si>
  <si>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</si>
  <si>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</si>
  <si>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</si>
  <si>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</si>
  <si>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</si>
  <si>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</si>
  <si>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</si>
  <si>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</si>
  <si>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</si>
  <si>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</si>
  <si>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</si>
  <si>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</si>
  <si>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</si>
  <si>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</si>
  <si>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</si>
  <si>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</si>
  <si>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</si>
  <si>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</si>
  <si>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</si>
  <si>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</si>
  <si>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</si>
  <si>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</si>
  <si>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</si>
  <si>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</si>
  <si>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</si>
  <si>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</si>
  <si>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</si>
  <si>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</si>
  <si>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</si>
  <si>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</si>
  <si>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</si>
  <si>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</si>
  <si>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</si>
  <si>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</si>
  <si>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</si>
  <si>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</si>
  <si>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</si>
  <si>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</si>
  <si>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</si>
  <si>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</si>
  <si>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</si>
  <si>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</si>
  <si>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</si>
  <si>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</si>
  <si>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</si>
  <si>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</si>
  <si>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</si>
  <si>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</si>
  <si>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</si>
  <si>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</si>
  <si>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</si>
  <si>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</si>
  <si>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</si>
  <si>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</si>
  <si>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</si>
  <si>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</si>
  <si>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</si>
  <si>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</si>
  <si>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</si>
  <si>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</si>
  <si>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</si>
  <si>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</si>
  <si>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</si>
  <si>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</si>
  <si>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</si>
  <si>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</si>
  <si>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</si>
  <si>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</si>
  <si>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</si>
  <si>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</si>
  <si>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</si>
  <si>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</si>
  <si>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</si>
  <si>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</si>
  <si>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</si>
  <si>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</si>
  <si>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</si>
  <si>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</si>
  <si>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</si>
  <si>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</si>
  <si>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</si>
  <si>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</si>
  <si>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</si>
  <si>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</si>
  <si>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</si>
  <si>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</si>
  <si>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</si>
  <si>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</si>
  <si>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</si>
  <si>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</si>
  <si>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</si>
  <si>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</si>
  <si>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</si>
  <si>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</si>
  <si>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</si>
  <si>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</si>
  <si>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</si>
  <si>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</si>
  <si>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</si>
  <si>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</si>
  <si>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</si>
  <si>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</si>
  <si>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</si>
  <si>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</si>
  <si>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</si>
  <si>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</si>
  <si>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</si>
  <si>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</si>
  <si>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</si>
  <si>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</si>
  <si>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</si>
  <si>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</si>
  <si>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</si>
  <si>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</si>
  <si>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</si>
  <si>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</si>
  <si>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</si>
  <si>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</si>
  <si>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</si>
  <si>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</si>
  <si>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</si>
  <si>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</si>
  <si>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</si>
  <si>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</si>
  <si>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</si>
  <si>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</si>
  <si>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</si>
  <si>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</si>
  <si>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</si>
  <si>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</si>
  <si>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</si>
  <si>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</si>
  <si>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</si>
  <si>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</si>
  <si>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</si>
  <si>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</si>
  <si>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</si>
  <si>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</si>
  <si>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</si>
  <si>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</si>
  <si>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</si>
  <si>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</si>
  <si>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</si>
  <si>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</si>
  <si>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</si>
  <si>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</si>
  <si>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</si>
  <si>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</si>
  <si>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</si>
  <si>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</si>
  <si>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</si>
  <si>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</si>
  <si>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</si>
  <si>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</si>
  <si>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</si>
  <si>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</si>
  <si>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</si>
  <si>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</si>
  <si>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</si>
  <si>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</si>
  <si>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</si>
  <si>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</si>
  <si>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</si>
  <si>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</si>
  <si>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</si>
  <si>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</si>
  <si>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</si>
  <si>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</si>
  <si>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</si>
  <si>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</si>
  <si>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</si>
  <si>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</si>
  <si>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</si>
  <si>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</si>
  <si>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</si>
  <si>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</si>
  <si>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</si>
  <si>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</si>
  <si>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</si>
  <si>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</si>
  <si>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</si>
  <si>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</si>
  <si>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</si>
  <si>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</si>
  <si>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</si>
  <si>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</si>
  <si>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</si>
  <si>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</si>
  <si>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</si>
  <si>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</si>
  <si>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</si>
  <si>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</si>
  <si>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</si>
  <si>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</si>
  <si>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</si>
  <si>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</si>
  <si>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</si>
  <si>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</si>
  <si>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</si>
  <si>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</si>
  <si>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</si>
  <si>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</si>
  <si>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</si>
  <si>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</si>
  <si>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</si>
  <si>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</si>
  <si>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</si>
  <si>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</si>
  <si>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</si>
  <si>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</si>
  <si>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</si>
  <si>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</si>
  <si>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</si>
  <si>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</si>
  <si>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</si>
  <si>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</si>
  <si>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</si>
  <si>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</si>
  <si>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</si>
  <si>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</si>
  <si>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</si>
  <si>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</si>
  <si>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</si>
  <si>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</si>
  <si>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</si>
  <si>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</si>
  <si>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</si>
  <si>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</si>
  <si>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</si>
  <si>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</si>
  <si>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</si>
  <si>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</si>
  <si>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</si>
  <si>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</si>
  <si>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</si>
  <si>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</si>
  <si>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</si>
  <si>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</si>
  <si>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</si>
  <si>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</si>
  <si>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</si>
  <si>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</si>
  <si>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</si>
  <si>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</si>
  <si>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</si>
  <si>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</si>
  <si>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</si>
  <si>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</si>
  <si>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</si>
  <si>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</si>
  <si>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</si>
  <si>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</si>
  <si>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</si>
  <si>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</si>
  <si>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</si>
  <si>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</si>
  <si>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</si>
  <si>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</si>
  <si>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</si>
  <si>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</si>
  <si>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</si>
  <si>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</si>
  <si>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</si>
  <si>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</si>
  <si>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</si>
  <si>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</si>
  <si>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</si>
  <si>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</si>
  <si>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</si>
  <si>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</si>
  <si>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</si>
  <si>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</si>
  <si>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</si>
  <si>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</si>
  <si>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</si>
  <si>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</si>
  <si>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</si>
  <si>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</si>
  <si>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</si>
  <si>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</si>
  <si>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</si>
  <si>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</si>
  <si>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</si>
  <si>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</si>
  <si>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</si>
  <si>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</si>
  <si>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</si>
  <si>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</si>
  <si>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</si>
  <si>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</si>
  <si>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</si>
  <si>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</si>
  <si>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</si>
  <si>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</si>
  <si>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</si>
  <si>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</si>
  <si>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</si>
  <si>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</si>
  <si>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</si>
  <si>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</si>
  <si>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</si>
  <si>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</si>
  <si>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</si>
  <si>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</si>
  <si>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</si>
  <si>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</si>
  <si>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</si>
  <si>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</si>
  <si>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</si>
  <si>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</si>
  <si>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</si>
  <si>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</si>
  <si>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</si>
  <si>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</si>
  <si>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</si>
  <si>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</si>
  <si>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</si>
  <si>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</si>
  <si>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</si>
  <si>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</si>
  <si>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</si>
  <si>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</si>
  <si>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</si>
  <si>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</si>
  <si>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</si>
  <si>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</si>
  <si>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</si>
  <si>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</si>
  <si>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</si>
  <si>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</si>
  <si>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</si>
  <si>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</si>
  <si>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</si>
  <si>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</si>
  <si>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</si>
  <si>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</si>
  <si>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</si>
  <si>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</si>
  <si>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</si>
  <si>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</si>
  <si>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</si>
  <si>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</si>
  <si>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</si>
  <si>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</si>
  <si>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</si>
  <si>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</si>
  <si>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</si>
  <si>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</si>
  <si>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</si>
  <si>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</si>
  <si>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</si>
  <si>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</si>
  <si>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</si>
  <si>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</si>
  <si>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</si>
  <si>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</si>
  <si>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</si>
  <si>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</si>
  <si>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</si>
  <si>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</si>
  <si>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</si>
  <si>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</si>
  <si>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</si>
  <si>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</si>
  <si>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</si>
  <si>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</si>
  <si>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</si>
  <si>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</si>
  <si>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</si>
  <si>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</si>
  <si>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</si>
  <si>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</si>
  <si>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</si>
  <si>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</si>
  <si>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</si>
  <si>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</si>
  <si>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</si>
  <si>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</si>
  <si>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</si>
  <si>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</si>
  <si>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</si>
  <si>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</si>
  <si>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</si>
  <si>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</si>
  <si>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</si>
  <si>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</si>
  <si>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</si>
  <si>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</si>
  <si>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</si>
  <si>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</si>
  <si>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</si>
  <si>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</si>
  <si>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</si>
  <si>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</si>
  <si>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</si>
  <si>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</si>
  <si>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</si>
  <si>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</si>
  <si>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</si>
  <si>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</si>
  <si>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</si>
  <si>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</si>
  <si>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</si>
  <si>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</si>
  <si>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</si>
  <si>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</si>
  <si>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</si>
  <si>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</si>
  <si>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</si>
  <si>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</si>
  <si>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</si>
  <si>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</si>
  <si>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</si>
  <si>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</si>
  <si>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</si>
  <si>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</si>
  <si>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</si>
  <si>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</si>
  <si>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</si>
  <si>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</si>
  <si>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</si>
  <si>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</si>
  <si>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</si>
  <si>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</si>
  <si>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</si>
  <si>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Амантайқызы Қатира </t>
  </si>
  <si>
    <t>Батырхан Манапхан</t>
  </si>
  <si>
    <t>Гажданбек Айару</t>
  </si>
  <si>
    <t>Ғалымжан Айшабибі</t>
  </si>
  <si>
    <t>Ержанұлы Сырым</t>
  </si>
  <si>
    <t>Ернияз Қасиет</t>
  </si>
  <si>
    <t>Елубай Інжу</t>
  </si>
  <si>
    <t>Ермекбай Абдулла</t>
  </si>
  <si>
    <t>Дайырхан Нұрхан</t>
  </si>
  <si>
    <t>Жаңабек Алихан</t>
  </si>
  <si>
    <t>Жұмабай Дайана</t>
  </si>
  <si>
    <t>Жұмабай Нұртөре</t>
  </si>
  <si>
    <t>Қажмұхан Қызғалдақ</t>
  </si>
  <si>
    <t>Қайратқызы Бағжан</t>
  </si>
  <si>
    <t>Қуаныш Айару</t>
  </si>
  <si>
    <t>Маханбетәлі Аслан</t>
  </si>
  <si>
    <t>Мәмбетәлиқызы Медина</t>
  </si>
  <si>
    <t>Мұңайтпас Жанасыл</t>
  </si>
  <si>
    <t>Мұхтар Ерасыл</t>
  </si>
  <si>
    <t>Өмірзақ Әлинұр</t>
  </si>
  <si>
    <t>Сәкен Ринат</t>
  </si>
  <si>
    <t>Таңқай Айжұлдыз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</si>
</sst>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2" xfId="0" applyBorder="1"/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0" xfId="2" applyNumberFormat="1" applyFont="1"/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99999999999999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6"/>
      <c r="B11" s="46"/>
      <c r="C11" s="39" t="s">
        <v>849</v>
      </c>
      <c r="D11" s="39"/>
      <c r="E11" s="39"/>
      <c r="F11" s="39"/>
      <c r="G11" s="39"/>
      <c r="H11" s="39"/>
      <c r="I11" s="39"/>
      <c r="J11" s="39"/>
      <c r="K11" s="39"/>
      <c r="L11" s="39" t="s">
        <v>852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849</v>
      </c>
      <c r="Y11" s="39"/>
      <c r="Z11" s="39"/>
      <c r="AA11" s="39"/>
      <c r="AB11" s="39"/>
      <c r="AC11" s="39"/>
      <c r="AD11" s="39"/>
      <c r="AE11" s="39"/>
      <c r="AF11" s="39"/>
      <c r="AG11" s="39" t="s">
        <v>852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849</v>
      </c>
      <c r="AT11" s="35"/>
      <c r="AU11" s="35"/>
      <c r="AV11" s="35"/>
      <c r="AW11" s="35"/>
      <c r="AX11" s="35"/>
      <c r="AY11" s="35" t="s">
        <v>852</v>
      </c>
      <c r="AZ11" s="35"/>
      <c r="BA11" s="35"/>
      <c r="BB11" s="35"/>
      <c r="BC11" s="35"/>
      <c r="BD11" s="35"/>
      <c r="BE11" s="35"/>
      <c r="BF11" s="35"/>
      <c r="BG11" s="35"/>
      <c r="BH11" s="35" t="s">
        <v>849</v>
      </c>
      <c r="BI11" s="35"/>
      <c r="BJ11" s="35"/>
      <c r="BK11" s="35"/>
      <c r="BL11" s="35"/>
      <c r="BM11" s="35"/>
      <c r="BN11" s="35" t="s">
        <v>852</v>
      </c>
      <c r="BO11" s="35"/>
      <c r="BP11" s="35"/>
      <c r="BQ11" s="35"/>
      <c r="BR11" s="35"/>
      <c r="BS11" s="35"/>
      <c r="BT11" s="35"/>
      <c r="BU11" s="35"/>
      <c r="BV11" s="35"/>
      <c r="BW11" s="35" t="s">
        <v>849</v>
      </c>
      <c r="BX11" s="35"/>
      <c r="BY11" s="35"/>
      <c r="BZ11" s="35"/>
      <c r="CA11" s="35"/>
      <c r="CB11" s="35"/>
      <c r="CC11" s="35" t="s">
        <v>852</v>
      </c>
      <c r="CD11" s="35"/>
      <c r="CE11" s="35"/>
      <c r="CF11" s="35"/>
      <c r="CG11" s="35"/>
      <c r="CH11" s="35"/>
      <c r="CI11" s="35" t="s">
        <v>849</v>
      </c>
      <c r="CJ11" s="35"/>
      <c r="CK11" s="35"/>
      <c r="CL11" s="35"/>
      <c r="CM11" s="35"/>
      <c r="CN11" s="35"/>
      <c r="CO11" s="35"/>
      <c r="CP11" s="35"/>
      <c r="CQ11" s="35"/>
      <c r="CR11" s="35" t="s">
        <v>852</v>
      </c>
      <c r="CS11" s="35"/>
      <c r="CT11" s="35"/>
      <c r="CU11" s="35"/>
      <c r="CV11" s="35"/>
      <c r="CW11" s="35"/>
      <c r="CX11" s="35"/>
      <c r="CY11" s="35"/>
      <c r="CZ11" s="35"/>
      <c r="DA11" s="35" t="s">
        <v>849</v>
      </c>
      <c r="DB11" s="35"/>
      <c r="DC11" s="35"/>
      <c r="DD11" s="35"/>
      <c r="DE11" s="35"/>
      <c r="DF11" s="35"/>
      <c r="DG11" s="35" t="s">
        <v>852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3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3">
      <c r="A13" s="46"/>
      <c r="B13" s="46"/>
      <c r="C13" s="45" t="s">
        <v>846</v>
      </c>
      <c r="D13" s="45"/>
      <c r="E13" s="45"/>
      <c r="F13" s="45" t="s">
        <v>1341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853</v>
      </c>
      <c r="Y13" s="45"/>
      <c r="Z13" s="45"/>
      <c r="AA13" s="45" t="s">
        <v>855</v>
      </c>
      <c r="AB13" s="45"/>
      <c r="AC13" s="45"/>
      <c r="AD13" s="45" t="s">
        <v>857</v>
      </c>
      <c r="AE13" s="45"/>
      <c r="AF13" s="45"/>
      <c r="AG13" s="45" t="s">
        <v>859</v>
      </c>
      <c r="AH13" s="45"/>
      <c r="AI13" s="45"/>
      <c r="AJ13" s="45" t="s">
        <v>861</v>
      </c>
      <c r="AK13" s="45"/>
      <c r="AL13" s="45"/>
      <c r="AM13" s="45" t="s">
        <v>865</v>
      </c>
      <c r="AN13" s="45"/>
      <c r="AO13" s="45"/>
      <c r="AP13" s="45" t="s">
        <v>866</v>
      </c>
      <c r="AQ13" s="45"/>
      <c r="AR13" s="45"/>
      <c r="AS13" s="45" t="s">
        <v>868</v>
      </c>
      <c r="AT13" s="45"/>
      <c r="AU13" s="45"/>
      <c r="AV13" s="45" t="s">
        <v>869</v>
      </c>
      <c r="AW13" s="45"/>
      <c r="AX13" s="45"/>
      <c r="AY13" s="45" t="s">
        <v>872</v>
      </c>
      <c r="AZ13" s="45"/>
      <c r="BA13" s="45"/>
      <c r="BB13" s="45" t="s">
        <v>873</v>
      </c>
      <c r="BC13" s="45"/>
      <c r="BD13" s="45"/>
      <c r="BE13" s="45" t="s">
        <v>876</v>
      </c>
      <c r="BF13" s="45"/>
      <c r="BG13" s="45"/>
      <c r="BH13" s="45" t="s">
        <v>877</v>
      </c>
      <c r="BI13" s="45"/>
      <c r="BJ13" s="45"/>
      <c r="BK13" s="45" t="s">
        <v>881</v>
      </c>
      <c r="BL13" s="45"/>
      <c r="BM13" s="45"/>
      <c r="BN13" s="45" t="s">
        <v>880</v>
      </c>
      <c r="BO13" s="45"/>
      <c r="BP13" s="45"/>
      <c r="BQ13" s="45" t="s">
        <v>882</v>
      </c>
      <c r="BR13" s="45"/>
      <c r="BS13" s="45"/>
      <c r="BT13" s="45" t="s">
        <v>883</v>
      </c>
      <c r="BU13" s="45"/>
      <c r="BV13" s="45"/>
      <c r="BW13" s="45" t="s">
        <v>885</v>
      </c>
      <c r="BX13" s="45"/>
      <c r="BY13" s="45"/>
      <c r="BZ13" s="45" t="s">
        <v>887</v>
      </c>
      <c r="CA13" s="45"/>
      <c r="CB13" s="45"/>
      <c r="CC13" s="45" t="s">
        <v>888</v>
      </c>
      <c r="CD13" s="45"/>
      <c r="CE13" s="45"/>
      <c r="CF13" s="45" t="s">
        <v>889</v>
      </c>
      <c r="CG13" s="45"/>
      <c r="CH13" s="45"/>
      <c r="CI13" s="45" t="s">
        <v>891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892</v>
      </c>
      <c r="CS13" s="45"/>
      <c r="CT13" s="45"/>
      <c r="CU13" s="45" t="s">
        <v>133</v>
      </c>
      <c r="CV13" s="45"/>
      <c r="CW13" s="45"/>
      <c r="CX13" s="45" t="s">
        <v>893</v>
      </c>
      <c r="CY13" s="45"/>
      <c r="CZ13" s="45"/>
      <c r="DA13" s="45" t="s">
        <v>894</v>
      </c>
      <c r="DB13" s="45"/>
      <c r="DC13" s="45"/>
      <c r="DD13" s="45" t="s">
        <v>898</v>
      </c>
      <c r="DE13" s="45"/>
      <c r="DF13" s="45"/>
      <c r="DG13" s="45" t="s">
        <v>900</v>
      </c>
      <c r="DH13" s="45"/>
      <c r="DI13" s="45"/>
      <c r="DJ13" s="45" t="s">
        <v>902</v>
      </c>
      <c r="DK13" s="45"/>
      <c r="DL13" s="45"/>
      <c r="DM13" s="45" t="s">
        <v>904</v>
      </c>
      <c r="DN13" s="45"/>
      <c r="DO13" s="45"/>
    </row>
    <row r="14" spans="1:254" ht="133.5" customHeight="1" x14ac:dyDescent="0.3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ht="15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ht="15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ht="15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ht="15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ht="15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ht="15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3">
      <c r="A40" s="41" t="s">
        <v>807</v>
      </c>
      <c r="B40" s="42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3">
      <c r="A41" s="43" t="s">
        <v>842</v>
      </c>
      <c r="B41" s="44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ht="15" x14ac:dyDescent="0.25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ht="15" x14ac:dyDescent="0.25">
      <c r="D47" s="24">
        <f>SUM(D44:D46)</f>
        <v>0</v>
      </c>
      <c r="E47" s="25">
        <f>SUM(E44:E46)</f>
        <v>0</v>
      </c>
    </row>
    <row r="48" spans="1:254" x14ac:dyDescent="0.3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ht="15" x14ac:dyDescent="0.25">
      <c r="D51" s="24">
        <f>SUM(D48:D50)</f>
        <v>0</v>
      </c>
      <c r="E51" s="24">
        <f>SUM(E48:E50)</f>
        <v>0</v>
      </c>
    </row>
    <row r="52" spans="2:5" x14ac:dyDescent="0.3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ht="15" x14ac:dyDescent="0.25">
      <c r="D55" s="24">
        <f>SUM(D52:D54)</f>
        <v>0</v>
      </c>
      <c r="E55" s="25">
        <f>SUM(E52:E54)</f>
        <v>0</v>
      </c>
    </row>
    <row r="56" spans="2:5" x14ac:dyDescent="0.3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ht="15" x14ac:dyDescent="0.25">
      <c r="D59" s="25">
        <f>SUM(D56:D58)</f>
        <v>0</v>
      </c>
      <c r="E59" s="25">
        <f>SUM(E56:E58)</f>
        <v>0</v>
      </c>
    </row>
    <row r="60" spans="2:5" x14ac:dyDescent="0.3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ht="15" x14ac:dyDescent="0.25">
      <c r="D63" s="25">
        <f>SUM(D60:D62)</f>
        <v>0</v>
      </c>
      <c r="E63" s="25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3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3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3">
      <c r="A13" s="46"/>
      <c r="B13" s="46"/>
      <c r="C13" s="45" t="s">
        <v>907</v>
      </c>
      <c r="D13" s="45"/>
      <c r="E13" s="45"/>
      <c r="F13" s="45" t="s">
        <v>911</v>
      </c>
      <c r="G13" s="45"/>
      <c r="H13" s="45"/>
      <c r="I13" s="45" t="s">
        <v>912</v>
      </c>
      <c r="J13" s="45"/>
      <c r="K13" s="45"/>
      <c r="L13" s="45" t="s">
        <v>913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915</v>
      </c>
      <c r="V13" s="45"/>
      <c r="W13" s="45"/>
      <c r="X13" s="45" t="s">
        <v>916</v>
      </c>
      <c r="Y13" s="45"/>
      <c r="Z13" s="45"/>
      <c r="AA13" s="45" t="s">
        <v>917</v>
      </c>
      <c r="AB13" s="45"/>
      <c r="AC13" s="45"/>
      <c r="AD13" s="45" t="s">
        <v>919</v>
      </c>
      <c r="AE13" s="45"/>
      <c r="AF13" s="45"/>
      <c r="AG13" s="45" t="s">
        <v>921</v>
      </c>
      <c r="AH13" s="45"/>
      <c r="AI13" s="45"/>
      <c r="AJ13" s="45" t="s">
        <v>1327</v>
      </c>
      <c r="AK13" s="45"/>
      <c r="AL13" s="45"/>
      <c r="AM13" s="45" t="s">
        <v>926</v>
      </c>
      <c r="AN13" s="45"/>
      <c r="AO13" s="45"/>
      <c r="AP13" s="45" t="s">
        <v>927</v>
      </c>
      <c r="AQ13" s="45"/>
      <c r="AR13" s="45"/>
      <c r="AS13" s="45" t="s">
        <v>928</v>
      </c>
      <c r="AT13" s="45"/>
      <c r="AU13" s="45"/>
      <c r="AV13" s="45" t="s">
        <v>929</v>
      </c>
      <c r="AW13" s="45"/>
      <c r="AX13" s="45"/>
      <c r="AY13" s="45" t="s">
        <v>931</v>
      </c>
      <c r="AZ13" s="45"/>
      <c r="BA13" s="45"/>
      <c r="BB13" s="45" t="s">
        <v>932</v>
      </c>
      <c r="BC13" s="45"/>
      <c r="BD13" s="45"/>
      <c r="BE13" s="45" t="s">
        <v>933</v>
      </c>
      <c r="BF13" s="45"/>
      <c r="BG13" s="45"/>
      <c r="BH13" s="45" t="s">
        <v>934</v>
      </c>
      <c r="BI13" s="45"/>
      <c r="BJ13" s="45"/>
      <c r="BK13" s="45" t="s">
        <v>935</v>
      </c>
      <c r="BL13" s="45"/>
      <c r="BM13" s="45"/>
      <c r="BN13" s="45" t="s">
        <v>937</v>
      </c>
      <c r="BO13" s="45"/>
      <c r="BP13" s="45"/>
      <c r="BQ13" s="45" t="s">
        <v>938</v>
      </c>
      <c r="BR13" s="45"/>
      <c r="BS13" s="45"/>
      <c r="BT13" s="45" t="s">
        <v>940</v>
      </c>
      <c r="BU13" s="45"/>
      <c r="BV13" s="45"/>
      <c r="BW13" s="45" t="s">
        <v>942</v>
      </c>
      <c r="BX13" s="45"/>
      <c r="BY13" s="45"/>
      <c r="BZ13" s="45" t="s">
        <v>943</v>
      </c>
      <c r="CA13" s="45"/>
      <c r="CB13" s="45"/>
      <c r="CC13" s="45" t="s">
        <v>947</v>
      </c>
      <c r="CD13" s="45"/>
      <c r="CE13" s="45"/>
      <c r="CF13" s="45" t="s">
        <v>950</v>
      </c>
      <c r="CG13" s="45"/>
      <c r="CH13" s="45"/>
      <c r="CI13" s="45" t="s">
        <v>951</v>
      </c>
      <c r="CJ13" s="45"/>
      <c r="CK13" s="45"/>
      <c r="CL13" s="45" t="s">
        <v>952</v>
      </c>
      <c r="CM13" s="45"/>
      <c r="CN13" s="45"/>
      <c r="CO13" s="45" t="s">
        <v>953</v>
      </c>
      <c r="CP13" s="45"/>
      <c r="CQ13" s="45"/>
      <c r="CR13" s="45" t="s">
        <v>955</v>
      </c>
      <c r="CS13" s="45"/>
      <c r="CT13" s="45"/>
      <c r="CU13" s="45" t="s">
        <v>956</v>
      </c>
      <c r="CV13" s="45"/>
      <c r="CW13" s="45"/>
      <c r="CX13" s="45" t="s">
        <v>957</v>
      </c>
      <c r="CY13" s="45"/>
      <c r="CZ13" s="45"/>
      <c r="DA13" s="45" t="s">
        <v>958</v>
      </c>
      <c r="DB13" s="45"/>
      <c r="DC13" s="45"/>
      <c r="DD13" s="45" t="s">
        <v>959</v>
      </c>
      <c r="DE13" s="45"/>
      <c r="DF13" s="45"/>
      <c r="DG13" s="45" t="s">
        <v>960</v>
      </c>
      <c r="DH13" s="45"/>
      <c r="DI13" s="45"/>
      <c r="DJ13" s="45" t="s">
        <v>962</v>
      </c>
      <c r="DK13" s="45"/>
      <c r="DL13" s="45"/>
      <c r="DM13" s="45" t="s">
        <v>963</v>
      </c>
      <c r="DN13" s="45"/>
      <c r="DO13" s="45"/>
      <c r="DP13" s="45" t="s">
        <v>964</v>
      </c>
      <c r="DQ13" s="45"/>
      <c r="DR13" s="45"/>
    </row>
    <row r="14" spans="1:254" ht="120" x14ac:dyDescent="0.3">
      <c r="A14" s="46"/>
      <c r="B14" s="46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ht="15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ht="15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41" t="s">
        <v>278</v>
      </c>
      <c r="B40" s="42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3">
      <c r="A41" s="43" t="s">
        <v>843</v>
      </c>
      <c r="B41" s="44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3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3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ht="15" x14ac:dyDescent="0.25">
      <c r="D47" s="24">
        <f>SUM(D44:D46)</f>
        <v>0</v>
      </c>
      <c r="E47" s="25">
        <f>SUM(E44:E46)</f>
        <v>0</v>
      </c>
    </row>
    <row r="48" spans="1:254" x14ac:dyDescent="0.3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3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ht="15" x14ac:dyDescent="0.25">
      <c r="D51" s="24">
        <f>SUM(D48:D50)</f>
        <v>0</v>
      </c>
      <c r="E51" s="24">
        <f>SUM(E48:E50)</f>
        <v>0</v>
      </c>
    </row>
    <row r="52" spans="2:5" x14ac:dyDescent="0.3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3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3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ht="15" x14ac:dyDescent="0.25">
      <c r="D55" s="24">
        <f>SUM(D52:D54)</f>
        <v>0</v>
      </c>
      <c r="E55" s="25">
        <f>SUM(E52:E54)</f>
        <v>0</v>
      </c>
    </row>
    <row r="56" spans="2:5" x14ac:dyDescent="0.3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ht="15" x14ac:dyDescent="0.25">
      <c r="D59" s="25">
        <f>SUM(D56:D58)</f>
        <v>0</v>
      </c>
      <c r="E59" s="25">
        <f>SUM(E56:E58)</f>
        <v>0</v>
      </c>
    </row>
    <row r="60" spans="2:5" x14ac:dyDescent="0.3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3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3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ht="15" x14ac:dyDescent="0.25">
      <c r="D63" s="25">
        <f>SUM(D60:D62)</f>
        <v>0</v>
      </c>
      <c r="E63" s="25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49" t="s">
        <v>839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1024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983</v>
      </c>
      <c r="V11" s="40"/>
      <c r="W11" s="40"/>
      <c r="X11" s="40" t="s">
        <v>984</v>
      </c>
      <c r="Y11" s="40"/>
      <c r="Z11" s="40"/>
      <c r="AA11" s="38" t="s">
        <v>985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1007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3">
      <c r="A12" s="46"/>
      <c r="B12" s="46"/>
      <c r="C12" s="45" t="s">
        <v>965</v>
      </c>
      <c r="D12" s="45"/>
      <c r="E12" s="45"/>
      <c r="F12" s="45" t="s">
        <v>969</v>
      </c>
      <c r="G12" s="45"/>
      <c r="H12" s="45"/>
      <c r="I12" s="45" t="s">
        <v>973</v>
      </c>
      <c r="J12" s="45"/>
      <c r="K12" s="45"/>
      <c r="L12" s="45" t="s">
        <v>977</v>
      </c>
      <c r="M12" s="45"/>
      <c r="N12" s="45"/>
      <c r="O12" s="45" t="s">
        <v>979</v>
      </c>
      <c r="P12" s="45"/>
      <c r="Q12" s="45"/>
      <c r="R12" s="45" t="s">
        <v>982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986</v>
      </c>
      <c r="AB12" s="45"/>
      <c r="AC12" s="45"/>
      <c r="AD12" s="45" t="s">
        <v>990</v>
      </c>
      <c r="AE12" s="45"/>
      <c r="AF12" s="45"/>
      <c r="AG12" s="45" t="s">
        <v>991</v>
      </c>
      <c r="AH12" s="45"/>
      <c r="AI12" s="45"/>
      <c r="AJ12" s="45" t="s">
        <v>995</v>
      </c>
      <c r="AK12" s="45"/>
      <c r="AL12" s="45"/>
      <c r="AM12" s="45" t="s">
        <v>999</v>
      </c>
      <c r="AN12" s="45"/>
      <c r="AO12" s="45"/>
      <c r="AP12" s="45" t="s">
        <v>1003</v>
      </c>
      <c r="AQ12" s="45"/>
      <c r="AR12" s="45"/>
      <c r="AS12" s="45" t="s">
        <v>1004</v>
      </c>
      <c r="AT12" s="45"/>
      <c r="AU12" s="45"/>
      <c r="AV12" s="45" t="s">
        <v>1008</v>
      </c>
      <c r="AW12" s="45"/>
      <c r="AX12" s="45"/>
      <c r="AY12" s="45" t="s">
        <v>1009</v>
      </c>
      <c r="AZ12" s="45"/>
      <c r="BA12" s="45"/>
      <c r="BB12" s="45" t="s">
        <v>1010</v>
      </c>
      <c r="BC12" s="45"/>
      <c r="BD12" s="45"/>
      <c r="BE12" s="45" t="s">
        <v>1011</v>
      </c>
      <c r="BF12" s="45"/>
      <c r="BG12" s="45"/>
      <c r="BH12" s="45" t="s">
        <v>1012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1016</v>
      </c>
      <c r="BR12" s="45"/>
      <c r="BS12" s="45"/>
      <c r="BT12" s="45" t="s">
        <v>1017</v>
      </c>
      <c r="BU12" s="45"/>
      <c r="BV12" s="45"/>
      <c r="BW12" s="45" t="s">
        <v>1018</v>
      </c>
      <c r="BX12" s="45"/>
      <c r="BY12" s="45"/>
      <c r="BZ12" s="45" t="s">
        <v>1019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1330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1028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1037</v>
      </c>
      <c r="EO12" s="59"/>
      <c r="EP12" s="59"/>
      <c r="EQ12" s="59" t="s">
        <v>1039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1043</v>
      </c>
      <c r="FA12" s="59"/>
      <c r="FB12" s="59"/>
      <c r="FC12" s="59" t="s">
        <v>1047</v>
      </c>
      <c r="FD12" s="59"/>
      <c r="FE12" s="59"/>
      <c r="FF12" s="59" t="s">
        <v>1049</v>
      </c>
      <c r="FG12" s="59"/>
      <c r="FH12" s="59"/>
      <c r="FI12" s="59" t="s">
        <v>1053</v>
      </c>
      <c r="FJ12" s="59"/>
      <c r="FK12" s="59"/>
    </row>
    <row r="13" spans="1:254" ht="180" x14ac:dyDescent="0.3">
      <c r="A13" s="46"/>
      <c r="B13" s="46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3" t="s">
        <v>842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827</v>
      </c>
      <c r="D43" s="29">
        <f>(C40+F40+I40+L40+O40)/5</f>
        <v>0</v>
      </c>
      <c r="E43" s="18">
        <f>D43/100*25</f>
        <v>0</v>
      </c>
    </row>
    <row r="44" spans="1:254" x14ac:dyDescent="0.3">
      <c r="B44" t="s">
        <v>815</v>
      </c>
      <c r="C44" t="s">
        <v>827</v>
      </c>
      <c r="D44" s="29">
        <f>(D40+G40+J40+M40+P40)/5</f>
        <v>0</v>
      </c>
      <c r="E44" s="18">
        <f t="shared" ref="E44:E45" si="13">D44/100*25</f>
        <v>0</v>
      </c>
    </row>
    <row r="45" spans="1:254" x14ac:dyDescent="0.3">
      <c r="B45" t="s">
        <v>816</v>
      </c>
      <c r="C45" t="s">
        <v>827</v>
      </c>
      <c r="D45" s="29">
        <f>(E40+H40+K40+N40+Q40)/5</f>
        <v>0</v>
      </c>
      <c r="E45" s="18">
        <f t="shared" si="13"/>
        <v>0</v>
      </c>
    </row>
    <row r="46" spans="1:254" ht="15" x14ac:dyDescent="0.25">
      <c r="D46" s="24">
        <f>SUM(D43:D45)</f>
        <v>0</v>
      </c>
      <c r="E46" s="24">
        <f>SUM(E43:E45)</f>
        <v>0</v>
      </c>
    </row>
    <row r="47" spans="1:254" x14ac:dyDescent="0.3">
      <c r="B47" t="s">
        <v>814</v>
      </c>
      <c r="C47" t="s">
        <v>828</v>
      </c>
      <c r="D47" s="29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815</v>
      </c>
      <c r="C48" t="s">
        <v>828</v>
      </c>
      <c r="D48" s="29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816</v>
      </c>
      <c r="C49" t="s">
        <v>828</v>
      </c>
      <c r="D49" s="29">
        <f>(T40+W40+Z40+AC40+AF40+AI40+AL40+AO40+AR40+AU40+AX40+BA40+BD40+BG40+BJ40)/15</f>
        <v>0</v>
      </c>
      <c r="E49">
        <f t="shared" si="14"/>
        <v>0</v>
      </c>
    </row>
    <row r="50" spans="2:5" ht="15" x14ac:dyDescent="0.25">
      <c r="D50" s="25">
        <f>SUM(D47:D49)</f>
        <v>0</v>
      </c>
      <c r="E50" s="25">
        <f>SUM(E47:E49)</f>
        <v>0</v>
      </c>
    </row>
    <row r="51" spans="2:5" x14ac:dyDescent="0.3">
      <c r="B51" t="s">
        <v>814</v>
      </c>
      <c r="C51" t="s">
        <v>829</v>
      </c>
      <c r="D51" s="29">
        <f>(BK40+BN40+BQ40+BT40+BW40)/5</f>
        <v>0</v>
      </c>
      <c r="E51">
        <f>D51/100*25</f>
        <v>0</v>
      </c>
    </row>
    <row r="52" spans="2:5" x14ac:dyDescent="0.3">
      <c r="B52" t="s">
        <v>815</v>
      </c>
      <c r="C52" t="s">
        <v>829</v>
      </c>
      <c r="D52" s="29">
        <f>(BL40+BO40+BR40+BU40+BX40)/5</f>
        <v>0</v>
      </c>
      <c r="E52">
        <f t="shared" ref="E52:E53" si="15">D52/100*25</f>
        <v>0</v>
      </c>
    </row>
    <row r="53" spans="2:5" x14ac:dyDescent="0.3">
      <c r="B53" t="s">
        <v>816</v>
      </c>
      <c r="C53" t="s">
        <v>829</v>
      </c>
      <c r="D53" s="29">
        <f>(BM40+BP40+BS40+BV40+BY40)/5</f>
        <v>0</v>
      </c>
      <c r="E53">
        <f t="shared" si="15"/>
        <v>0</v>
      </c>
    </row>
    <row r="54" spans="2:5" ht="15" x14ac:dyDescent="0.25">
      <c r="D54" s="25">
        <f>SUM(D51:D53)</f>
        <v>0</v>
      </c>
      <c r="E54" s="25">
        <f>SUM(E51:E53)</f>
        <v>0</v>
      </c>
    </row>
    <row r="55" spans="2:5" x14ac:dyDescent="0.3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ht="15" x14ac:dyDescent="0.25">
      <c r="D58" s="25">
        <f>SUM(D55:D57)</f>
        <v>0</v>
      </c>
      <c r="E58" s="25">
        <f>SUM(E55:E57)</f>
        <v>0</v>
      </c>
    </row>
    <row r="59" spans="2:5" x14ac:dyDescent="0.3">
      <c r="B59" t="s">
        <v>814</v>
      </c>
      <c r="C59" t="s">
        <v>831</v>
      </c>
      <c r="D59" s="29">
        <f>(EW40+EZ40+FC40+FF40+FI40)/5</f>
        <v>0</v>
      </c>
      <c r="E59">
        <f>D59/100*25</f>
        <v>0</v>
      </c>
    </row>
    <row r="60" spans="2:5" x14ac:dyDescent="0.3">
      <c r="B60" t="s">
        <v>815</v>
      </c>
      <c r="C60" t="s">
        <v>831</v>
      </c>
      <c r="D60" s="29">
        <f>(EX40+FA40+FD40+FG40+FJ40)/5</f>
        <v>0</v>
      </c>
      <c r="E60">
        <f t="shared" ref="E60:E61" si="17">D60/100*25</f>
        <v>0</v>
      </c>
    </row>
    <row r="61" spans="2:5" x14ac:dyDescent="0.3">
      <c r="B61" t="s">
        <v>816</v>
      </c>
      <c r="C61" t="s">
        <v>831</v>
      </c>
      <c r="D61" s="29">
        <f>(EY40+FB40+FE40+FH40+FK40)/5</f>
        <v>0</v>
      </c>
      <c r="E61">
        <f t="shared" si="17"/>
        <v>0</v>
      </c>
    </row>
    <row r="62" spans="2:5" ht="15" x14ac:dyDescent="0.25">
      <c r="D62" s="25">
        <f>SUM(D59:D61)</f>
        <v>0</v>
      </c>
      <c r="E62" s="25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49" t="s">
        <v>840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46"/>
      <c r="B11" s="46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3">
      <c r="A12" s="46"/>
      <c r="B12" s="46"/>
      <c r="C12" s="45" t="s">
        <v>1057</v>
      </c>
      <c r="D12" s="45"/>
      <c r="E12" s="45"/>
      <c r="F12" s="45" t="s">
        <v>1060</v>
      </c>
      <c r="G12" s="45"/>
      <c r="H12" s="45"/>
      <c r="I12" s="45" t="s">
        <v>1063</v>
      </c>
      <c r="J12" s="45"/>
      <c r="K12" s="45"/>
      <c r="L12" s="45" t="s">
        <v>538</v>
      </c>
      <c r="M12" s="45"/>
      <c r="N12" s="45"/>
      <c r="O12" s="45" t="s">
        <v>1066</v>
      </c>
      <c r="P12" s="45"/>
      <c r="Q12" s="45"/>
      <c r="R12" s="45" t="s">
        <v>1069</v>
      </c>
      <c r="S12" s="45"/>
      <c r="T12" s="45"/>
      <c r="U12" s="45" t="s">
        <v>1073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1078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1081</v>
      </c>
      <c r="AT12" s="45"/>
      <c r="AU12" s="45"/>
      <c r="AV12" s="45" t="s">
        <v>1331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1087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1094</v>
      </c>
      <c r="BX12" s="45"/>
      <c r="BY12" s="45"/>
      <c r="BZ12" s="45" t="s">
        <v>557</v>
      </c>
      <c r="CA12" s="45"/>
      <c r="CB12" s="45"/>
      <c r="CC12" s="45" t="s">
        <v>1098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1110</v>
      </c>
      <c r="DE12" s="45"/>
      <c r="DF12" s="45"/>
      <c r="DG12" s="45" t="s">
        <v>1113</v>
      </c>
      <c r="DH12" s="45"/>
      <c r="DI12" s="45"/>
      <c r="DJ12" s="45" t="s">
        <v>605</v>
      </c>
      <c r="DK12" s="45"/>
      <c r="DL12" s="45"/>
      <c r="DM12" s="45" t="s">
        <v>1117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1125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59" t="s">
        <v>612</v>
      </c>
      <c r="EL12" s="59"/>
      <c r="EM12" s="59"/>
      <c r="EN12" s="45" t="s">
        <v>1136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1142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1147</v>
      </c>
      <c r="FJ12" s="45"/>
      <c r="FK12" s="45"/>
      <c r="FL12" s="45" t="s">
        <v>618</v>
      </c>
      <c r="FM12" s="45"/>
      <c r="FN12" s="45"/>
      <c r="FO12" s="45" t="s">
        <v>1151</v>
      </c>
      <c r="FP12" s="45"/>
      <c r="FQ12" s="45"/>
      <c r="FR12" s="45" t="s">
        <v>620</v>
      </c>
      <c r="FS12" s="45"/>
      <c r="FT12" s="45"/>
      <c r="FU12" s="59" t="s">
        <v>1334</v>
      </c>
      <c r="FV12" s="59"/>
      <c r="FW12" s="59"/>
      <c r="FX12" s="45" t="s">
        <v>1335</v>
      </c>
      <c r="FY12" s="45"/>
      <c r="FZ12" s="45"/>
      <c r="GA12" s="45" t="s">
        <v>624</v>
      </c>
      <c r="GB12" s="45"/>
      <c r="GC12" s="45"/>
      <c r="GD12" s="45" t="s">
        <v>1157</v>
      </c>
      <c r="GE12" s="45"/>
      <c r="GF12" s="45"/>
      <c r="GG12" s="45" t="s">
        <v>627</v>
      </c>
      <c r="GH12" s="45"/>
      <c r="GI12" s="45"/>
      <c r="GJ12" s="45" t="s">
        <v>1163</v>
      </c>
      <c r="GK12" s="45"/>
      <c r="GL12" s="45"/>
      <c r="GM12" s="45" t="s">
        <v>1167</v>
      </c>
      <c r="GN12" s="45"/>
      <c r="GO12" s="45"/>
      <c r="GP12" s="45" t="s">
        <v>1336</v>
      </c>
      <c r="GQ12" s="45"/>
      <c r="GR12" s="45"/>
    </row>
    <row r="13" spans="1:254" ht="156" x14ac:dyDescent="0.3">
      <c r="A13" s="46"/>
      <c r="B13" s="46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3" t="s">
        <v>845</v>
      </c>
      <c r="B40" s="4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 x14ac:dyDescent="0.3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 ht="15" x14ac:dyDescent="0.25">
      <c r="D46" s="25">
        <f>SUM(D43:D45)</f>
        <v>0</v>
      </c>
      <c r="E46" s="25">
        <f>SUM(E43:E45)</f>
        <v>0</v>
      </c>
    </row>
    <row r="47" spans="1:254" x14ac:dyDescent="0.3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 ht="15" x14ac:dyDescent="0.25">
      <c r="D50" s="25">
        <f>SUM(D47:D49)</f>
        <v>0</v>
      </c>
      <c r="E50" s="25">
        <f>SUM(E47:E49)</f>
        <v>0</v>
      </c>
    </row>
    <row r="51" spans="2:5" x14ac:dyDescent="0.3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 x14ac:dyDescent="0.3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 ht="15" x14ac:dyDescent="0.25">
      <c r="D54" s="24">
        <f>SUM(D51:D53)</f>
        <v>0</v>
      </c>
      <c r="E54" s="25">
        <f>SUM(E51:E53)</f>
        <v>0</v>
      </c>
    </row>
    <row r="55" spans="2:5" x14ac:dyDescent="0.3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ht="15" x14ac:dyDescent="0.25">
      <c r="D58" s="25">
        <f>SUM(D55:D57)</f>
        <v>0</v>
      </c>
      <c r="E58" s="25">
        <f>SUM(E55:E57)</f>
        <v>0</v>
      </c>
    </row>
    <row r="59" spans="2:5" x14ac:dyDescent="0.3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 x14ac:dyDescent="0.3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 ht="15" x14ac:dyDescent="0.25">
      <c r="D62" s="24">
        <f>SUM(D59:D61)</f>
        <v>0</v>
      </c>
      <c r="E62" s="25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2"/>
  <sheetViews>
    <sheetView tabSelected="1" topLeftCell="A41" workbookViewId="0">
      <selection activeCell="D51" sqref="D51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293" ht="15" customHeight="1" x14ac:dyDescent="0.3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293" ht="4.2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293" ht="16.2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293" ht="17.399999999999999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293" ht="18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293" ht="30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293" ht="15.6" x14ac:dyDescent="0.3">
      <c r="A11" s="46"/>
      <c r="B11" s="46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293" ht="93" customHeight="1" x14ac:dyDescent="0.3">
      <c r="A12" s="46"/>
      <c r="B12" s="46"/>
      <c r="C12" s="45" t="s">
        <v>1343</v>
      </c>
      <c r="D12" s="45"/>
      <c r="E12" s="45"/>
      <c r="F12" s="45" t="s">
        <v>1344</v>
      </c>
      <c r="G12" s="45"/>
      <c r="H12" s="45"/>
      <c r="I12" s="45" t="s">
        <v>1345</v>
      </c>
      <c r="J12" s="45"/>
      <c r="K12" s="45"/>
      <c r="L12" s="45" t="s">
        <v>1346</v>
      </c>
      <c r="M12" s="45"/>
      <c r="N12" s="45"/>
      <c r="O12" s="45" t="s">
        <v>1347</v>
      </c>
      <c r="P12" s="45"/>
      <c r="Q12" s="45"/>
      <c r="R12" s="45" t="s">
        <v>1348</v>
      </c>
      <c r="S12" s="45"/>
      <c r="T12" s="45"/>
      <c r="U12" s="45" t="s">
        <v>1349</v>
      </c>
      <c r="V12" s="45"/>
      <c r="W12" s="45"/>
      <c r="X12" s="45" t="s">
        <v>1350</v>
      </c>
      <c r="Y12" s="45"/>
      <c r="Z12" s="45"/>
      <c r="AA12" s="45" t="s">
        <v>1351</v>
      </c>
      <c r="AB12" s="45"/>
      <c r="AC12" s="45"/>
      <c r="AD12" s="45" t="s">
        <v>1352</v>
      </c>
      <c r="AE12" s="45"/>
      <c r="AF12" s="45"/>
      <c r="AG12" s="45" t="s">
        <v>1353</v>
      </c>
      <c r="AH12" s="45"/>
      <c r="AI12" s="45"/>
      <c r="AJ12" s="45" t="s">
        <v>1354</v>
      </c>
      <c r="AK12" s="45"/>
      <c r="AL12" s="45"/>
      <c r="AM12" s="45" t="s">
        <v>1355</v>
      </c>
      <c r="AN12" s="45"/>
      <c r="AO12" s="45"/>
      <c r="AP12" s="45" t="s">
        <v>1356</v>
      </c>
      <c r="AQ12" s="45"/>
      <c r="AR12" s="45"/>
      <c r="AS12" s="45" t="s">
        <v>1357</v>
      </c>
      <c r="AT12" s="45"/>
      <c r="AU12" s="45"/>
      <c r="AV12" s="45" t="s">
        <v>1358</v>
      </c>
      <c r="AW12" s="45"/>
      <c r="AX12" s="45"/>
      <c r="AY12" s="45" t="s">
        <v>1359</v>
      </c>
      <c r="AZ12" s="45"/>
      <c r="BA12" s="45"/>
      <c r="BB12" s="45" t="s">
        <v>1360</v>
      </c>
      <c r="BC12" s="45"/>
      <c r="BD12" s="45"/>
      <c r="BE12" s="45" t="s">
        <v>1361</v>
      </c>
      <c r="BF12" s="45"/>
      <c r="BG12" s="45"/>
      <c r="BH12" s="45" t="s">
        <v>1362</v>
      </c>
      <c r="BI12" s="45"/>
      <c r="BJ12" s="45"/>
      <c r="BK12" s="45" t="s">
        <v>1363</v>
      </c>
      <c r="BL12" s="45"/>
      <c r="BM12" s="45"/>
      <c r="BN12" s="45" t="s">
        <v>1364</v>
      </c>
      <c r="BO12" s="45"/>
      <c r="BP12" s="45"/>
      <c r="BQ12" s="45" t="s">
        <v>1365</v>
      </c>
      <c r="BR12" s="45"/>
      <c r="BS12" s="45"/>
      <c r="BT12" s="45" t="s">
        <v>1366</v>
      </c>
      <c r="BU12" s="45"/>
      <c r="BV12" s="45"/>
      <c r="BW12" s="45" t="s">
        <v>1367</v>
      </c>
      <c r="BX12" s="45"/>
      <c r="BY12" s="45"/>
      <c r="BZ12" s="45" t="s">
        <v>1203</v>
      </c>
      <c r="CA12" s="45"/>
      <c r="CB12" s="45"/>
      <c r="CC12" s="45" t="s">
        <v>1368</v>
      </c>
      <c r="CD12" s="45"/>
      <c r="CE12" s="45"/>
      <c r="CF12" s="45" t="s">
        <v>1369</v>
      </c>
      <c r="CG12" s="45"/>
      <c r="CH12" s="45"/>
      <c r="CI12" s="45" t="s">
        <v>1370</v>
      </c>
      <c r="CJ12" s="45"/>
      <c r="CK12" s="45"/>
      <c r="CL12" s="45" t="s">
        <v>1371</v>
      </c>
      <c r="CM12" s="45"/>
      <c r="CN12" s="45"/>
      <c r="CO12" s="45" t="s">
        <v>1372</v>
      </c>
      <c r="CP12" s="45"/>
      <c r="CQ12" s="45"/>
      <c r="CR12" s="45" t="s">
        <v>1373</v>
      </c>
      <c r="CS12" s="45"/>
      <c r="CT12" s="45"/>
      <c r="CU12" s="45" t="s">
        <v>1374</v>
      </c>
      <c r="CV12" s="45"/>
      <c r="CW12" s="45"/>
      <c r="CX12" s="45" t="s">
        <v>1375</v>
      </c>
      <c r="CY12" s="45"/>
      <c r="CZ12" s="45"/>
      <c r="DA12" s="45" t="s">
        <v>1376</v>
      </c>
      <c r="DB12" s="45"/>
      <c r="DC12" s="45"/>
      <c r="DD12" s="45" t="s">
        <v>1377</v>
      </c>
      <c r="DE12" s="45"/>
      <c r="DF12" s="45"/>
      <c r="DG12" s="45" t="s">
        <v>1378</v>
      </c>
      <c r="DH12" s="45"/>
      <c r="DI12" s="45"/>
      <c r="DJ12" s="59" t="s">
        <v>1379</v>
      </c>
      <c r="DK12" s="59"/>
      <c r="DL12" s="59"/>
      <c r="DM12" s="59" t="s">
        <v>1380</v>
      </c>
      <c r="DN12" s="59"/>
      <c r="DO12" s="59"/>
      <c r="DP12" s="59" t="s">
        <v>1381</v>
      </c>
      <c r="DQ12" s="59"/>
      <c r="DR12" s="59"/>
      <c r="DS12" s="59" t="s">
        <v>1382</v>
      </c>
      <c r="DT12" s="59"/>
      <c r="DU12" s="59"/>
      <c r="DV12" s="59" t="s">
        <v>747</v>
      </c>
      <c r="DW12" s="59"/>
      <c r="DX12" s="59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1235</v>
      </c>
      <c r="EF12" s="45"/>
      <c r="EG12" s="45"/>
      <c r="EH12" s="45" t="s">
        <v>765</v>
      </c>
      <c r="EI12" s="45"/>
      <c r="EJ12" s="45"/>
      <c r="EK12" s="45" t="s">
        <v>1338</v>
      </c>
      <c r="EL12" s="45"/>
      <c r="EM12" s="45"/>
      <c r="EN12" s="45" t="s">
        <v>768</v>
      </c>
      <c r="EO12" s="45"/>
      <c r="EP12" s="45"/>
      <c r="EQ12" s="45" t="s">
        <v>1244</v>
      </c>
      <c r="ER12" s="45"/>
      <c r="ES12" s="45"/>
      <c r="ET12" s="45" t="s">
        <v>773</v>
      </c>
      <c r="EU12" s="45"/>
      <c r="EV12" s="45"/>
      <c r="EW12" s="45" t="s">
        <v>1247</v>
      </c>
      <c r="EX12" s="45"/>
      <c r="EY12" s="45"/>
      <c r="EZ12" s="45" t="s">
        <v>1249</v>
      </c>
      <c r="FA12" s="45"/>
      <c r="FB12" s="45"/>
      <c r="FC12" s="45" t="s">
        <v>1251</v>
      </c>
      <c r="FD12" s="45"/>
      <c r="FE12" s="45"/>
      <c r="FF12" s="45" t="s">
        <v>1339</v>
      </c>
      <c r="FG12" s="45"/>
      <c r="FH12" s="45"/>
      <c r="FI12" s="45" t="s">
        <v>1254</v>
      </c>
      <c r="FJ12" s="45"/>
      <c r="FK12" s="45"/>
      <c r="FL12" s="45" t="s">
        <v>777</v>
      </c>
      <c r="FM12" s="45"/>
      <c r="FN12" s="45"/>
      <c r="FO12" s="45" t="s">
        <v>1258</v>
      </c>
      <c r="FP12" s="45"/>
      <c r="FQ12" s="45"/>
      <c r="FR12" s="45" t="s">
        <v>1261</v>
      </c>
      <c r="FS12" s="45"/>
      <c r="FT12" s="45"/>
      <c r="FU12" s="45" t="s">
        <v>1265</v>
      </c>
      <c r="FV12" s="45"/>
      <c r="FW12" s="45"/>
      <c r="FX12" s="45" t="s">
        <v>1267</v>
      </c>
      <c r="FY12" s="45"/>
      <c r="FZ12" s="45"/>
      <c r="GA12" s="59" t="s">
        <v>1270</v>
      </c>
      <c r="GB12" s="59"/>
      <c r="GC12" s="59"/>
      <c r="GD12" s="45" t="s">
        <v>782</v>
      </c>
      <c r="GE12" s="45"/>
      <c r="GF12" s="45"/>
      <c r="GG12" s="59" t="s">
        <v>1277</v>
      </c>
      <c r="GH12" s="59"/>
      <c r="GI12" s="59"/>
      <c r="GJ12" s="59" t="s">
        <v>1278</v>
      </c>
      <c r="GK12" s="59"/>
      <c r="GL12" s="59"/>
      <c r="GM12" s="59" t="s">
        <v>1280</v>
      </c>
      <c r="GN12" s="59"/>
      <c r="GO12" s="59"/>
      <c r="GP12" s="59" t="s">
        <v>1281</v>
      </c>
      <c r="GQ12" s="59"/>
      <c r="GR12" s="59"/>
      <c r="GS12" s="59" t="s">
        <v>789</v>
      </c>
      <c r="GT12" s="59"/>
      <c r="GU12" s="59"/>
      <c r="GV12" s="59" t="s">
        <v>791</v>
      </c>
      <c r="GW12" s="59"/>
      <c r="GX12" s="59"/>
      <c r="GY12" s="59" t="s">
        <v>792</v>
      </c>
      <c r="GZ12" s="59"/>
      <c r="HA12" s="59"/>
      <c r="HB12" s="45" t="s">
        <v>1288</v>
      </c>
      <c r="HC12" s="45"/>
      <c r="HD12" s="45"/>
      <c r="HE12" s="45" t="s">
        <v>1290</v>
      </c>
      <c r="HF12" s="45"/>
      <c r="HG12" s="45"/>
      <c r="HH12" s="45" t="s">
        <v>798</v>
      </c>
      <c r="HI12" s="45"/>
      <c r="HJ12" s="45"/>
      <c r="HK12" s="45" t="s">
        <v>1291</v>
      </c>
      <c r="HL12" s="45"/>
      <c r="HM12" s="45"/>
      <c r="HN12" s="45" t="s">
        <v>1294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1303</v>
      </c>
      <c r="IA12" s="45"/>
      <c r="IB12" s="45"/>
      <c r="IC12" s="45" t="s">
        <v>1307</v>
      </c>
      <c r="ID12" s="45"/>
      <c r="IE12" s="45"/>
      <c r="IF12" s="45" t="s">
        <v>804</v>
      </c>
      <c r="IG12" s="45"/>
      <c r="IH12" s="45"/>
      <c r="II12" s="45" t="s">
        <v>1312</v>
      </c>
      <c r="IJ12" s="45"/>
      <c r="IK12" s="45"/>
      <c r="IL12" s="45" t="s">
        <v>1313</v>
      </c>
      <c r="IM12" s="45"/>
      <c r="IN12" s="45"/>
      <c r="IO12" s="45" t="s">
        <v>1317</v>
      </c>
      <c r="IP12" s="45"/>
      <c r="IQ12" s="45"/>
      <c r="IR12" s="45" t="s">
        <v>1321</v>
      </c>
      <c r="IS12" s="45"/>
      <c r="IT12" s="45"/>
    </row>
    <row r="13" spans="1:293" ht="122.25" customHeight="1" x14ac:dyDescent="0.3">
      <c r="A13" s="46"/>
      <c r="B13" s="46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293" ht="15.6" x14ac:dyDescent="0.3">
      <c r="A14" s="2">
        <v>1</v>
      </c>
      <c r="B14" s="13" t="s">
        <v>1383</v>
      </c>
      <c r="C14" s="31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31">
        <v>1</v>
      </c>
      <c r="P14" s="13"/>
      <c r="Q14" s="13"/>
      <c r="R14" s="31">
        <v>1</v>
      </c>
      <c r="S14" s="13"/>
      <c r="T14" s="13"/>
      <c r="U14" s="31">
        <v>1</v>
      </c>
      <c r="V14" s="13"/>
      <c r="W14" s="13"/>
      <c r="X14" s="31">
        <v>1</v>
      </c>
      <c r="Y14" s="13"/>
      <c r="Z14" s="13"/>
      <c r="AA14" s="31">
        <v>1</v>
      </c>
      <c r="AB14" s="13"/>
      <c r="AC14" s="32"/>
      <c r="AD14" s="31">
        <v>1</v>
      </c>
      <c r="AE14" s="13"/>
      <c r="AF14" s="13"/>
      <c r="AG14" s="31"/>
      <c r="AH14" s="13">
        <v>1</v>
      </c>
      <c r="AI14" s="13"/>
      <c r="AJ14" s="31"/>
      <c r="AK14" s="13">
        <v>1</v>
      </c>
      <c r="AL14" s="13"/>
      <c r="AM14" s="31">
        <v>1</v>
      </c>
      <c r="AN14" s="13"/>
      <c r="AO14" s="13"/>
      <c r="AP14" s="31">
        <v>1</v>
      </c>
      <c r="AQ14" s="13"/>
      <c r="AR14" s="32"/>
      <c r="AS14" s="31">
        <v>1</v>
      </c>
      <c r="AT14" s="13"/>
      <c r="AU14" s="32"/>
      <c r="AV14" s="31">
        <v>1</v>
      </c>
      <c r="AW14" s="13"/>
      <c r="AX14" s="32"/>
      <c r="AY14" s="31">
        <v>1</v>
      </c>
      <c r="AZ14" s="13"/>
      <c r="BA14" s="32"/>
      <c r="BB14" s="31">
        <v>1</v>
      </c>
      <c r="BC14" s="13"/>
      <c r="BD14" s="32"/>
      <c r="BE14" s="31">
        <v>1</v>
      </c>
      <c r="BF14" s="13"/>
      <c r="BG14" s="32"/>
      <c r="BH14" s="32">
        <v>1</v>
      </c>
      <c r="BI14" s="32"/>
      <c r="BJ14" s="32"/>
      <c r="BK14" s="32">
        <v>1</v>
      </c>
      <c r="BL14" s="32"/>
      <c r="BM14" s="32"/>
      <c r="BN14" s="32">
        <v>1</v>
      </c>
      <c r="BO14" s="32"/>
      <c r="BP14" s="32"/>
      <c r="BQ14" s="32">
        <v>1</v>
      </c>
      <c r="BR14" s="32"/>
      <c r="BS14" s="32"/>
      <c r="BT14" s="32"/>
      <c r="BU14" s="32">
        <v>1</v>
      </c>
      <c r="BV14" s="32"/>
      <c r="BW14" s="31">
        <v>1</v>
      </c>
      <c r="BX14" s="13"/>
      <c r="BY14" s="32"/>
      <c r="BZ14" s="32">
        <v>1</v>
      </c>
      <c r="CA14" s="32"/>
      <c r="CB14" s="32"/>
      <c r="CC14" s="32">
        <v>1</v>
      </c>
      <c r="CD14" s="32"/>
      <c r="CE14" s="32"/>
      <c r="CF14" s="31">
        <v>1</v>
      </c>
      <c r="CG14" s="13"/>
      <c r="CH14" s="32"/>
      <c r="CI14" s="32">
        <v>1</v>
      </c>
      <c r="CJ14" s="32"/>
      <c r="CK14" s="32"/>
      <c r="CL14" s="32">
        <v>1</v>
      </c>
      <c r="CM14" s="32"/>
      <c r="CN14" s="32"/>
      <c r="CO14" s="32">
        <v>1</v>
      </c>
      <c r="CP14" s="32"/>
      <c r="CQ14" s="32"/>
      <c r="CR14" s="32">
        <v>1</v>
      </c>
      <c r="CS14" s="32"/>
      <c r="CT14" s="32"/>
      <c r="CU14" s="31"/>
      <c r="CV14" s="13">
        <v>1</v>
      </c>
      <c r="CW14" s="32"/>
      <c r="CX14" s="31">
        <v>1</v>
      </c>
      <c r="CY14" s="13"/>
      <c r="CZ14" s="32"/>
      <c r="DA14" s="32">
        <v>1</v>
      </c>
      <c r="DB14" s="32"/>
      <c r="DC14" s="32"/>
      <c r="DD14" s="31">
        <v>1</v>
      </c>
      <c r="DE14" s="13"/>
      <c r="DF14" s="32"/>
      <c r="DG14" s="32">
        <v>1</v>
      </c>
      <c r="DH14" s="32"/>
      <c r="DI14" s="32"/>
      <c r="DJ14" s="32">
        <v>1</v>
      </c>
      <c r="DK14" s="32"/>
      <c r="DL14" s="32"/>
      <c r="DM14" s="32">
        <v>1</v>
      </c>
      <c r="DN14" s="32"/>
      <c r="DO14" s="32"/>
      <c r="DP14" s="32">
        <v>1</v>
      </c>
      <c r="DQ14" s="32"/>
      <c r="DR14" s="32"/>
      <c r="DS14" s="32">
        <v>1</v>
      </c>
      <c r="DT14" s="32"/>
      <c r="DU14" s="32"/>
      <c r="DV14" s="32">
        <v>1</v>
      </c>
      <c r="DW14" s="32"/>
      <c r="DX14" s="32"/>
      <c r="DY14" s="32"/>
      <c r="DZ14" s="32">
        <v>1</v>
      </c>
      <c r="EA14" s="32"/>
      <c r="EB14" s="32">
        <v>1</v>
      </c>
      <c r="EC14" s="32"/>
      <c r="ED14" s="32"/>
      <c r="EE14" s="32">
        <v>1</v>
      </c>
      <c r="EF14" s="32"/>
      <c r="EG14" s="32"/>
      <c r="EH14" s="32">
        <v>1</v>
      </c>
      <c r="EI14" s="32"/>
      <c r="EJ14" s="32"/>
      <c r="EK14" s="32">
        <v>1</v>
      </c>
      <c r="EL14" s="32"/>
      <c r="EM14" s="32"/>
      <c r="EN14" s="32">
        <v>1</v>
      </c>
      <c r="EO14" s="32"/>
      <c r="EP14" s="32"/>
      <c r="EQ14" s="32">
        <v>1</v>
      </c>
      <c r="ER14" s="32"/>
      <c r="ES14" s="32"/>
      <c r="ET14" s="32">
        <v>1</v>
      </c>
      <c r="EU14" s="32"/>
      <c r="EV14" s="32"/>
      <c r="EW14" s="32">
        <v>1</v>
      </c>
      <c r="EX14" s="32"/>
      <c r="EY14" s="32"/>
      <c r="EZ14" s="32">
        <v>1</v>
      </c>
      <c r="FA14" s="32"/>
      <c r="FB14" s="32"/>
      <c r="FC14" s="32">
        <v>1</v>
      </c>
      <c r="FD14" s="32"/>
      <c r="FE14" s="32"/>
      <c r="FF14" s="32">
        <v>1</v>
      </c>
      <c r="FG14" s="32"/>
      <c r="FH14" s="32"/>
      <c r="FI14" s="32">
        <v>1</v>
      </c>
      <c r="FJ14" s="32"/>
      <c r="FK14" s="32"/>
      <c r="FL14" s="32">
        <v>1</v>
      </c>
      <c r="FM14" s="32"/>
      <c r="FN14" s="32"/>
      <c r="FO14" s="32">
        <v>1</v>
      </c>
      <c r="FP14" s="32"/>
      <c r="FQ14" s="32"/>
      <c r="FR14" s="32">
        <v>1</v>
      </c>
      <c r="FS14" s="32"/>
      <c r="FT14" s="32"/>
      <c r="FU14" s="32">
        <v>1</v>
      </c>
      <c r="FV14" s="32"/>
      <c r="FW14" s="32"/>
      <c r="FX14" s="32">
        <v>1</v>
      </c>
      <c r="FY14" s="32"/>
      <c r="FZ14" s="32"/>
      <c r="GA14" s="32">
        <v>1</v>
      </c>
      <c r="GB14" s="32"/>
      <c r="GC14" s="32"/>
      <c r="GD14" s="32">
        <v>1</v>
      </c>
      <c r="GE14" s="32"/>
      <c r="GF14" s="32"/>
      <c r="GG14" s="32">
        <v>1</v>
      </c>
      <c r="GH14" s="32"/>
      <c r="GI14" s="32"/>
      <c r="GJ14" s="32">
        <v>1</v>
      </c>
      <c r="GK14" s="32"/>
      <c r="GL14" s="32"/>
      <c r="GM14" s="32">
        <v>1</v>
      </c>
      <c r="GN14" s="32"/>
      <c r="GO14" s="32"/>
      <c r="GP14" s="32">
        <v>1</v>
      </c>
      <c r="GQ14" s="32"/>
      <c r="GR14" s="32"/>
      <c r="GS14" s="32">
        <v>1</v>
      </c>
      <c r="GT14" s="32"/>
      <c r="GU14" s="32"/>
      <c r="GV14" s="32">
        <v>1</v>
      </c>
      <c r="GW14" s="32"/>
      <c r="GX14" s="32"/>
      <c r="GY14" s="32">
        <v>1</v>
      </c>
      <c r="GZ14" s="32"/>
      <c r="HA14" s="32"/>
      <c r="HB14" s="32">
        <v>1</v>
      </c>
      <c r="HC14" s="32"/>
      <c r="HD14" s="32"/>
      <c r="HE14" s="32">
        <v>1</v>
      </c>
      <c r="HF14" s="32"/>
      <c r="HG14" s="32"/>
      <c r="HH14" s="32">
        <v>1</v>
      </c>
      <c r="HI14" s="32"/>
      <c r="HJ14" s="32"/>
      <c r="HK14" s="32">
        <v>1</v>
      </c>
      <c r="HL14" s="32"/>
      <c r="HM14" s="32"/>
      <c r="HN14" s="32">
        <v>1</v>
      </c>
      <c r="HO14" s="32"/>
      <c r="HP14" s="32"/>
      <c r="HQ14" s="32"/>
      <c r="HR14" s="32">
        <v>1</v>
      </c>
      <c r="HS14" s="32"/>
      <c r="HT14" s="32">
        <v>1</v>
      </c>
      <c r="HU14" s="32"/>
      <c r="HV14" s="32"/>
      <c r="HW14" s="32">
        <v>1</v>
      </c>
      <c r="HX14" s="32"/>
      <c r="HY14" s="32"/>
      <c r="HZ14" s="32">
        <v>1</v>
      </c>
      <c r="IA14" s="32"/>
      <c r="IB14" s="32"/>
      <c r="IC14" s="32">
        <v>1</v>
      </c>
      <c r="ID14" s="32"/>
      <c r="IE14" s="32"/>
      <c r="IF14" s="32">
        <v>1</v>
      </c>
      <c r="IG14" s="32"/>
      <c r="IH14" s="32"/>
      <c r="II14" s="32">
        <v>1</v>
      </c>
      <c r="IJ14" s="32"/>
      <c r="IK14" s="32"/>
      <c r="IL14" s="32">
        <v>1</v>
      </c>
      <c r="IM14" s="32"/>
      <c r="IN14" s="32"/>
      <c r="IO14" s="32">
        <v>1</v>
      </c>
      <c r="IP14" s="32"/>
      <c r="IQ14" s="32"/>
      <c r="IR14" s="32">
        <v>1</v>
      </c>
      <c r="IS14" s="32"/>
      <c r="IT14" s="32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6" x14ac:dyDescent="0.3">
      <c r="A15" s="2">
        <v>2</v>
      </c>
      <c r="B15" s="1" t="s">
        <v>1384</v>
      </c>
      <c r="C15" s="33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33">
        <v>1</v>
      </c>
      <c r="P15" s="1"/>
      <c r="Q15" s="1"/>
      <c r="R15" s="33">
        <v>1</v>
      </c>
      <c r="S15" s="1"/>
      <c r="T15" s="1"/>
      <c r="U15" s="33">
        <v>1</v>
      </c>
      <c r="V15" s="1"/>
      <c r="W15" s="1"/>
      <c r="X15" s="33">
        <v>1</v>
      </c>
      <c r="Y15" s="1"/>
      <c r="Z15" s="1"/>
      <c r="AA15" s="33">
        <v>1</v>
      </c>
      <c r="AB15" s="1"/>
      <c r="AC15" s="4"/>
      <c r="AD15" s="33">
        <v>1</v>
      </c>
      <c r="AE15" s="1"/>
      <c r="AF15" s="1"/>
      <c r="AG15" s="33">
        <v>1</v>
      </c>
      <c r="AH15" s="1"/>
      <c r="AI15" s="1"/>
      <c r="AJ15" s="33">
        <v>1</v>
      </c>
      <c r="AK15" s="1"/>
      <c r="AL15" s="1"/>
      <c r="AM15" s="33">
        <v>1</v>
      </c>
      <c r="AN15" s="1"/>
      <c r="AO15" s="1"/>
      <c r="AP15" s="33">
        <v>1</v>
      </c>
      <c r="AQ15" s="1"/>
      <c r="AR15" s="4"/>
      <c r="AS15" s="33">
        <v>1</v>
      </c>
      <c r="AT15" s="1"/>
      <c r="AU15" s="4"/>
      <c r="AV15" s="33">
        <v>1</v>
      </c>
      <c r="AW15" s="1"/>
      <c r="AX15" s="4"/>
      <c r="AY15" s="33">
        <v>1</v>
      </c>
      <c r="AZ15" s="1"/>
      <c r="BA15" s="4"/>
      <c r="BB15" s="33">
        <v>1</v>
      </c>
      <c r="BC15" s="1"/>
      <c r="BD15" s="4"/>
      <c r="BE15" s="33">
        <v>1</v>
      </c>
      <c r="BF15" s="1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33">
        <v>1</v>
      </c>
      <c r="BX15" s="1"/>
      <c r="BY15" s="4"/>
      <c r="BZ15" s="4">
        <v>1</v>
      </c>
      <c r="CA15" s="4"/>
      <c r="CB15" s="4"/>
      <c r="CC15" s="4">
        <v>1</v>
      </c>
      <c r="CD15" s="4"/>
      <c r="CE15" s="4"/>
      <c r="CF15" s="33">
        <v>1</v>
      </c>
      <c r="CG15" s="1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33">
        <v>1</v>
      </c>
      <c r="CV15" s="1"/>
      <c r="CW15" s="4"/>
      <c r="CX15" s="33">
        <v>1</v>
      </c>
      <c r="CY15" s="1"/>
      <c r="CZ15" s="4"/>
      <c r="DA15" s="4">
        <v>1</v>
      </c>
      <c r="DB15" s="4"/>
      <c r="DC15" s="4"/>
      <c r="DD15" s="33">
        <v>1</v>
      </c>
      <c r="DE15" s="1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6" x14ac:dyDescent="0.3">
      <c r="A16" s="2">
        <v>3</v>
      </c>
      <c r="B16" s="1" t="s">
        <v>1385</v>
      </c>
      <c r="C16" s="33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33">
        <v>1</v>
      </c>
      <c r="P16" s="1"/>
      <c r="Q16" s="1"/>
      <c r="R16" s="33">
        <v>1</v>
      </c>
      <c r="S16" s="1"/>
      <c r="T16" s="1"/>
      <c r="U16" s="33">
        <v>1</v>
      </c>
      <c r="V16" s="1"/>
      <c r="W16" s="1"/>
      <c r="X16" s="33">
        <v>1</v>
      </c>
      <c r="Y16" s="1"/>
      <c r="Z16" s="1"/>
      <c r="AA16" s="33">
        <v>1</v>
      </c>
      <c r="AB16" s="1"/>
      <c r="AC16" s="4"/>
      <c r="AD16" s="33">
        <v>1</v>
      </c>
      <c r="AE16" s="1"/>
      <c r="AF16" s="1"/>
      <c r="AG16" s="33">
        <v>1</v>
      </c>
      <c r="AH16" s="1"/>
      <c r="AI16" s="1"/>
      <c r="AJ16" s="33">
        <v>1</v>
      </c>
      <c r="AK16" s="1"/>
      <c r="AL16" s="1"/>
      <c r="AM16" s="33">
        <v>1</v>
      </c>
      <c r="AN16" s="1"/>
      <c r="AO16" s="1"/>
      <c r="AP16" s="33">
        <v>1</v>
      </c>
      <c r="AQ16" s="1"/>
      <c r="AR16" s="4"/>
      <c r="AS16" s="33">
        <v>1</v>
      </c>
      <c r="AT16" s="1"/>
      <c r="AU16" s="4"/>
      <c r="AV16" s="33">
        <v>1</v>
      </c>
      <c r="AW16" s="1"/>
      <c r="AX16" s="4"/>
      <c r="AY16" s="33">
        <v>1</v>
      </c>
      <c r="AZ16" s="1"/>
      <c r="BA16" s="4"/>
      <c r="BB16" s="33">
        <v>1</v>
      </c>
      <c r="BC16" s="1"/>
      <c r="BD16" s="4"/>
      <c r="BE16" s="33">
        <v>1</v>
      </c>
      <c r="BF16" s="1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33">
        <v>1</v>
      </c>
      <c r="BX16" s="1"/>
      <c r="BY16" s="4"/>
      <c r="BZ16" s="4">
        <v>1</v>
      </c>
      <c r="CA16" s="4"/>
      <c r="CB16" s="4"/>
      <c r="CC16" s="4">
        <v>1</v>
      </c>
      <c r="CD16" s="4"/>
      <c r="CE16" s="4"/>
      <c r="CF16" s="33">
        <v>1</v>
      </c>
      <c r="CG16" s="1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33">
        <v>1</v>
      </c>
      <c r="CV16" s="1"/>
      <c r="CW16" s="4"/>
      <c r="CX16" s="33">
        <v>1</v>
      </c>
      <c r="CY16" s="1"/>
      <c r="CZ16" s="4"/>
      <c r="DA16" s="4">
        <v>1</v>
      </c>
      <c r="DB16" s="4"/>
      <c r="DC16" s="4"/>
      <c r="DD16" s="33">
        <v>1</v>
      </c>
      <c r="DE16" s="1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6" x14ac:dyDescent="0.3">
      <c r="A17" s="2">
        <v>4</v>
      </c>
      <c r="B17" s="1" t="s">
        <v>1386</v>
      </c>
      <c r="C17" s="33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33">
        <v>1</v>
      </c>
      <c r="P17" s="1"/>
      <c r="Q17" s="1"/>
      <c r="R17" s="33">
        <v>1</v>
      </c>
      <c r="S17" s="1"/>
      <c r="T17" s="1"/>
      <c r="U17" s="33">
        <v>1</v>
      </c>
      <c r="V17" s="1"/>
      <c r="W17" s="1"/>
      <c r="X17" s="33">
        <v>1</v>
      </c>
      <c r="Y17" s="1"/>
      <c r="Z17" s="1"/>
      <c r="AA17" s="33">
        <v>1</v>
      </c>
      <c r="AB17" s="1"/>
      <c r="AC17" s="4"/>
      <c r="AD17" s="33">
        <v>1</v>
      </c>
      <c r="AE17" s="1"/>
      <c r="AF17" s="1"/>
      <c r="AG17" s="33">
        <v>1</v>
      </c>
      <c r="AH17" s="1"/>
      <c r="AI17" s="1"/>
      <c r="AJ17" s="33">
        <v>1</v>
      </c>
      <c r="AK17" s="1"/>
      <c r="AL17" s="1"/>
      <c r="AM17" s="33">
        <v>1</v>
      </c>
      <c r="AN17" s="1"/>
      <c r="AO17" s="1"/>
      <c r="AP17" s="33">
        <v>1</v>
      </c>
      <c r="AQ17" s="1"/>
      <c r="AR17" s="4"/>
      <c r="AS17" s="33">
        <v>1</v>
      </c>
      <c r="AT17" s="1"/>
      <c r="AU17" s="4"/>
      <c r="AV17" s="33">
        <v>1</v>
      </c>
      <c r="AW17" s="1"/>
      <c r="AX17" s="4"/>
      <c r="AY17" s="33">
        <v>1</v>
      </c>
      <c r="AZ17" s="1"/>
      <c r="BA17" s="4"/>
      <c r="BB17" s="33">
        <v>1</v>
      </c>
      <c r="BC17" s="1"/>
      <c r="BD17" s="4"/>
      <c r="BE17" s="33">
        <v>1</v>
      </c>
      <c r="BF17" s="1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33">
        <v>1</v>
      </c>
      <c r="BX17" s="1"/>
      <c r="BY17" s="4"/>
      <c r="BZ17" s="4">
        <v>1</v>
      </c>
      <c r="CA17" s="4"/>
      <c r="CB17" s="4"/>
      <c r="CC17" s="4">
        <v>1</v>
      </c>
      <c r="CD17" s="4"/>
      <c r="CE17" s="4"/>
      <c r="CF17" s="33">
        <v>1</v>
      </c>
      <c r="CG17" s="1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33">
        <v>1</v>
      </c>
      <c r="CV17" s="1"/>
      <c r="CW17" s="4"/>
      <c r="CX17" s="33">
        <v>1</v>
      </c>
      <c r="CY17" s="1"/>
      <c r="CZ17" s="4"/>
      <c r="DA17" s="4">
        <v>1</v>
      </c>
      <c r="DB17" s="4"/>
      <c r="DC17" s="4"/>
      <c r="DD17" s="33">
        <v>1</v>
      </c>
      <c r="DE17" s="1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6" x14ac:dyDescent="0.3">
      <c r="A18" s="2">
        <v>5</v>
      </c>
      <c r="B18" s="30" t="s">
        <v>1387</v>
      </c>
      <c r="C18" s="33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33">
        <v>1</v>
      </c>
      <c r="P18" s="1"/>
      <c r="Q18" s="1"/>
      <c r="R18" s="33">
        <v>1</v>
      </c>
      <c r="S18" s="1"/>
      <c r="T18" s="1"/>
      <c r="U18" s="33">
        <v>1</v>
      </c>
      <c r="V18" s="1"/>
      <c r="W18" s="1"/>
      <c r="X18" s="33">
        <v>1</v>
      </c>
      <c r="Y18" s="1"/>
      <c r="Z18" s="1"/>
      <c r="AA18" s="33">
        <v>1</v>
      </c>
      <c r="AB18" s="1"/>
      <c r="AC18" s="4"/>
      <c r="AD18" s="33">
        <v>1</v>
      </c>
      <c r="AE18" s="1"/>
      <c r="AF18" s="1"/>
      <c r="AG18" s="33">
        <v>1</v>
      </c>
      <c r="AH18" s="1"/>
      <c r="AI18" s="1"/>
      <c r="AJ18" s="33"/>
      <c r="AK18" s="1">
        <v>1</v>
      </c>
      <c r="AL18" s="1"/>
      <c r="AM18" s="33"/>
      <c r="AN18" s="1">
        <v>1</v>
      </c>
      <c r="AO18" s="1"/>
      <c r="AP18" s="33"/>
      <c r="AQ18" s="1">
        <v>1</v>
      </c>
      <c r="AR18" s="4"/>
      <c r="AS18" s="33"/>
      <c r="AT18" s="1">
        <v>1</v>
      </c>
      <c r="AU18" s="4"/>
      <c r="AV18" s="33"/>
      <c r="AW18" s="1">
        <v>1</v>
      </c>
      <c r="AX18" s="4"/>
      <c r="AY18" s="33"/>
      <c r="AZ18" s="1">
        <v>1</v>
      </c>
      <c r="BA18" s="4"/>
      <c r="BB18" s="33"/>
      <c r="BC18" s="1">
        <v>1</v>
      </c>
      <c r="BD18" s="4"/>
      <c r="BE18" s="33"/>
      <c r="BF18" s="1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33"/>
      <c r="BX18" s="1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33">
        <v>1</v>
      </c>
      <c r="CG18" s="1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33"/>
      <c r="CV18" s="1">
        <v>1</v>
      </c>
      <c r="CW18" s="4"/>
      <c r="CX18" s="33"/>
      <c r="CY18" s="1">
        <v>1</v>
      </c>
      <c r="CZ18" s="4"/>
      <c r="DA18" s="4">
        <v>1</v>
      </c>
      <c r="DB18" s="4"/>
      <c r="DC18" s="4"/>
      <c r="DD18" s="33"/>
      <c r="DE18" s="1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6" x14ac:dyDescent="0.3">
      <c r="A19" s="2">
        <v>6</v>
      </c>
      <c r="B19" s="1" t="s">
        <v>1388</v>
      </c>
      <c r="C19" s="33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33">
        <v>1</v>
      </c>
      <c r="P19" s="1"/>
      <c r="Q19" s="1"/>
      <c r="R19" s="33">
        <v>1</v>
      </c>
      <c r="S19" s="1"/>
      <c r="T19" s="1"/>
      <c r="U19" s="33">
        <v>1</v>
      </c>
      <c r="V19" s="1"/>
      <c r="W19" s="1"/>
      <c r="X19" s="33"/>
      <c r="Y19" s="1">
        <v>1</v>
      </c>
      <c r="Z19" s="1"/>
      <c r="AA19" s="33"/>
      <c r="AB19" s="1">
        <v>1</v>
      </c>
      <c r="AC19" s="4"/>
      <c r="AD19" s="33"/>
      <c r="AE19" s="1">
        <v>1</v>
      </c>
      <c r="AF19" s="1"/>
      <c r="AG19" s="33"/>
      <c r="AH19" s="1">
        <v>1</v>
      </c>
      <c r="AI19" s="1"/>
      <c r="AJ19" s="33"/>
      <c r="AK19" s="1">
        <v>1</v>
      </c>
      <c r="AL19" s="1"/>
      <c r="AM19" s="33"/>
      <c r="AN19" s="1">
        <v>1</v>
      </c>
      <c r="AO19" s="1"/>
      <c r="AP19" s="33"/>
      <c r="AQ19" s="1">
        <v>1</v>
      </c>
      <c r="AR19" s="4"/>
      <c r="AS19" s="33"/>
      <c r="AT19" s="1">
        <v>1</v>
      </c>
      <c r="AU19" s="4"/>
      <c r="AV19" s="33"/>
      <c r="AW19" s="1">
        <v>1</v>
      </c>
      <c r="AX19" s="4"/>
      <c r="AY19" s="33"/>
      <c r="AZ19" s="1">
        <v>1</v>
      </c>
      <c r="BA19" s="4"/>
      <c r="BB19" s="33"/>
      <c r="BC19" s="1">
        <v>1</v>
      </c>
      <c r="BD19" s="4"/>
      <c r="BE19" s="33"/>
      <c r="BF19" s="1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33"/>
      <c r="BX19" s="1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33"/>
      <c r="CG19" s="1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33"/>
      <c r="CV19" s="1">
        <v>1</v>
      </c>
      <c r="CW19" s="4"/>
      <c r="CX19" s="33"/>
      <c r="CY19" s="1">
        <v>1</v>
      </c>
      <c r="CZ19" s="4"/>
      <c r="DA19" s="4">
        <v>1</v>
      </c>
      <c r="DB19" s="4"/>
      <c r="DC19" s="4"/>
      <c r="DD19" s="33"/>
      <c r="DE19" s="1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6" x14ac:dyDescent="0.3">
      <c r="A20" s="2">
        <v>7</v>
      </c>
      <c r="B20" s="1" t="s">
        <v>1389</v>
      </c>
      <c r="C20" s="33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33">
        <v>1</v>
      </c>
      <c r="P20" s="1"/>
      <c r="Q20" s="1"/>
      <c r="R20" s="33">
        <v>1</v>
      </c>
      <c r="S20" s="1"/>
      <c r="T20" s="1"/>
      <c r="U20" s="33">
        <v>1</v>
      </c>
      <c r="V20" s="1"/>
      <c r="W20" s="1"/>
      <c r="X20" s="33">
        <v>1</v>
      </c>
      <c r="Y20" s="1"/>
      <c r="Z20" s="1"/>
      <c r="AA20" s="33">
        <v>1</v>
      </c>
      <c r="AB20" s="1"/>
      <c r="AC20" s="4"/>
      <c r="AD20" s="33">
        <v>1</v>
      </c>
      <c r="AE20" s="1"/>
      <c r="AF20" s="1"/>
      <c r="AG20" s="33">
        <v>1</v>
      </c>
      <c r="AH20" s="1"/>
      <c r="AI20" s="1"/>
      <c r="AJ20" s="33">
        <v>1</v>
      </c>
      <c r="AK20" s="1"/>
      <c r="AL20" s="1"/>
      <c r="AM20" s="33">
        <v>1</v>
      </c>
      <c r="AN20" s="1"/>
      <c r="AO20" s="1"/>
      <c r="AP20" s="33">
        <v>1</v>
      </c>
      <c r="AQ20" s="1"/>
      <c r="AR20" s="4"/>
      <c r="AS20" s="33">
        <v>1</v>
      </c>
      <c r="AT20" s="1"/>
      <c r="AU20" s="4"/>
      <c r="AV20" s="33">
        <v>1</v>
      </c>
      <c r="AW20" s="1"/>
      <c r="AX20" s="4"/>
      <c r="AY20" s="33">
        <v>1</v>
      </c>
      <c r="AZ20" s="1"/>
      <c r="BA20" s="4"/>
      <c r="BB20" s="33">
        <v>1</v>
      </c>
      <c r="BC20" s="1"/>
      <c r="BD20" s="4"/>
      <c r="BE20" s="33">
        <v>1</v>
      </c>
      <c r="BF20" s="1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33">
        <v>1</v>
      </c>
      <c r="BX20" s="1"/>
      <c r="BY20" s="4"/>
      <c r="BZ20" s="4">
        <v>1</v>
      </c>
      <c r="CA20" s="4"/>
      <c r="CB20" s="4"/>
      <c r="CC20" s="4">
        <v>1</v>
      </c>
      <c r="CD20" s="4"/>
      <c r="CE20" s="4"/>
      <c r="CF20" s="33">
        <v>1</v>
      </c>
      <c r="CG20" s="1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33">
        <v>1</v>
      </c>
      <c r="CV20" s="1"/>
      <c r="CW20" s="4"/>
      <c r="CX20" s="33">
        <v>1</v>
      </c>
      <c r="CY20" s="1"/>
      <c r="CZ20" s="4"/>
      <c r="DA20" s="4">
        <v>1</v>
      </c>
      <c r="DB20" s="4"/>
      <c r="DC20" s="4"/>
      <c r="DD20" s="33">
        <v>1</v>
      </c>
      <c r="DE20" s="1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ht="15.6" x14ac:dyDescent="0.3">
      <c r="A21" s="3">
        <v>8</v>
      </c>
      <c r="B21" s="1" t="s">
        <v>1390</v>
      </c>
      <c r="C21" s="34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34">
        <v>1</v>
      </c>
      <c r="P21" s="4"/>
      <c r="Q21" s="4"/>
      <c r="R21" s="34">
        <v>1</v>
      </c>
      <c r="S21" s="4"/>
      <c r="T21" s="4"/>
      <c r="U21" s="34">
        <v>1</v>
      </c>
      <c r="V21" s="4"/>
      <c r="W21" s="4"/>
      <c r="X21" s="34"/>
      <c r="Y21" s="4">
        <v>1</v>
      </c>
      <c r="Z21" s="4"/>
      <c r="AA21" s="34"/>
      <c r="AB21" s="4">
        <v>1</v>
      </c>
      <c r="AC21" s="4"/>
      <c r="AD21" s="34"/>
      <c r="AE21" s="4">
        <v>1</v>
      </c>
      <c r="AF21" s="4"/>
      <c r="AG21" s="34"/>
      <c r="AH21" s="4">
        <v>1</v>
      </c>
      <c r="AI21" s="4"/>
      <c r="AJ21" s="34"/>
      <c r="AK21" s="4">
        <v>1</v>
      </c>
      <c r="AL21" s="4"/>
      <c r="AM21" s="34"/>
      <c r="AN21" s="4">
        <v>1</v>
      </c>
      <c r="AO21" s="4"/>
      <c r="AP21" s="34"/>
      <c r="AQ21" s="4">
        <v>1</v>
      </c>
      <c r="AR21" s="4"/>
      <c r="AS21" s="34"/>
      <c r="AT21" s="4">
        <v>1</v>
      </c>
      <c r="AU21" s="4"/>
      <c r="AV21" s="34"/>
      <c r="AW21" s="4">
        <v>1</v>
      </c>
      <c r="AX21" s="4"/>
      <c r="AY21" s="34"/>
      <c r="AZ21" s="4">
        <v>1</v>
      </c>
      <c r="BA21" s="4"/>
      <c r="BB21" s="34"/>
      <c r="BC21" s="4">
        <v>1</v>
      </c>
      <c r="BD21" s="4"/>
      <c r="BE21" s="3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3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3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34"/>
      <c r="CV21" s="4">
        <v>1</v>
      </c>
      <c r="CW21" s="4"/>
      <c r="CX21" s="34"/>
      <c r="CY21" s="4">
        <v>1</v>
      </c>
      <c r="CZ21" s="4"/>
      <c r="DA21" s="4">
        <v>1</v>
      </c>
      <c r="DB21" s="4"/>
      <c r="DC21" s="4"/>
      <c r="DD21" s="3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1391</v>
      </c>
      <c r="C22" s="34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34">
        <v>1</v>
      </c>
      <c r="P22" s="4"/>
      <c r="Q22" s="4"/>
      <c r="R22" s="34">
        <v>1</v>
      </c>
      <c r="S22" s="4"/>
      <c r="T22" s="4"/>
      <c r="U22" s="34">
        <v>1</v>
      </c>
      <c r="V22" s="4"/>
      <c r="W22" s="4"/>
      <c r="X22" s="34">
        <v>1</v>
      </c>
      <c r="Y22" s="4"/>
      <c r="Z22" s="4"/>
      <c r="AA22" s="34">
        <v>1</v>
      </c>
      <c r="AB22" s="4"/>
      <c r="AC22" s="4"/>
      <c r="AD22" s="34">
        <v>1</v>
      </c>
      <c r="AE22" s="4"/>
      <c r="AF22" s="4"/>
      <c r="AG22" s="34">
        <v>1</v>
      </c>
      <c r="AH22" s="4"/>
      <c r="AI22" s="4"/>
      <c r="AJ22" s="34">
        <v>1</v>
      </c>
      <c r="AK22" s="4"/>
      <c r="AL22" s="4"/>
      <c r="AM22" s="34">
        <v>1</v>
      </c>
      <c r="AN22" s="4"/>
      <c r="AO22" s="4"/>
      <c r="AP22" s="34">
        <v>1</v>
      </c>
      <c r="AQ22" s="4"/>
      <c r="AR22" s="4"/>
      <c r="AS22" s="34">
        <v>1</v>
      </c>
      <c r="AT22" s="4"/>
      <c r="AU22" s="4"/>
      <c r="AV22" s="34">
        <v>1</v>
      </c>
      <c r="AW22" s="4"/>
      <c r="AX22" s="4"/>
      <c r="AY22" s="34">
        <v>1</v>
      </c>
      <c r="AZ22" s="4"/>
      <c r="BA22" s="4"/>
      <c r="BB22" s="34">
        <v>1</v>
      </c>
      <c r="BC22" s="4"/>
      <c r="BD22" s="4"/>
      <c r="BE22" s="3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3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3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34">
        <v>1</v>
      </c>
      <c r="CV22" s="4"/>
      <c r="CW22" s="4"/>
      <c r="CX22" s="34">
        <v>1</v>
      </c>
      <c r="CY22" s="4"/>
      <c r="CZ22" s="4"/>
      <c r="DA22" s="4">
        <v>1</v>
      </c>
      <c r="DB22" s="4"/>
      <c r="DC22" s="4"/>
      <c r="DD22" s="3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3">
      <c r="A23" s="3">
        <v>10</v>
      </c>
      <c r="B23" s="4" t="s">
        <v>1392</v>
      </c>
      <c r="C23" s="34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34">
        <v>1</v>
      </c>
      <c r="P23" s="4"/>
      <c r="Q23" s="4"/>
      <c r="R23" s="34">
        <v>1</v>
      </c>
      <c r="S23" s="4"/>
      <c r="T23" s="4"/>
      <c r="U23" s="34">
        <v>1</v>
      </c>
      <c r="V23" s="4"/>
      <c r="W23" s="4"/>
      <c r="X23" s="34">
        <v>1</v>
      </c>
      <c r="Y23" s="4"/>
      <c r="Z23" s="4"/>
      <c r="AA23" s="34">
        <v>1</v>
      </c>
      <c r="AB23" s="4"/>
      <c r="AC23" s="4"/>
      <c r="AD23" s="34">
        <v>1</v>
      </c>
      <c r="AE23" s="4"/>
      <c r="AF23" s="4"/>
      <c r="AG23" s="34">
        <v>1</v>
      </c>
      <c r="AH23" s="4"/>
      <c r="AI23" s="4"/>
      <c r="AJ23" s="34">
        <v>1</v>
      </c>
      <c r="AK23" s="4"/>
      <c r="AL23" s="4"/>
      <c r="AM23" s="34">
        <v>1</v>
      </c>
      <c r="AN23" s="4"/>
      <c r="AO23" s="4"/>
      <c r="AP23" s="34">
        <v>1</v>
      </c>
      <c r="AQ23" s="4"/>
      <c r="AR23" s="4"/>
      <c r="AS23" s="34"/>
      <c r="AT23" s="4">
        <v>1</v>
      </c>
      <c r="AU23" s="4"/>
      <c r="AV23" s="34"/>
      <c r="AW23" s="4">
        <v>1</v>
      </c>
      <c r="AX23" s="4"/>
      <c r="AY23" s="34"/>
      <c r="AZ23" s="4">
        <v>1</v>
      </c>
      <c r="BA23" s="4"/>
      <c r="BB23" s="34"/>
      <c r="BC23" s="4">
        <v>1</v>
      </c>
      <c r="BD23" s="4"/>
      <c r="BE23" s="3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3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3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34">
        <v>1</v>
      </c>
      <c r="CV23" s="4"/>
      <c r="CW23" s="4"/>
      <c r="CX23" s="34">
        <v>1</v>
      </c>
      <c r="CY23" s="4"/>
      <c r="CZ23" s="4"/>
      <c r="DA23" s="4">
        <v>1</v>
      </c>
      <c r="DB23" s="4"/>
      <c r="DC23" s="4"/>
      <c r="DD23" s="3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4" t="s">
        <v>1393</v>
      </c>
      <c r="C24" s="34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34">
        <v>1</v>
      </c>
      <c r="P24" s="4"/>
      <c r="Q24" s="4"/>
      <c r="R24" s="34">
        <v>1</v>
      </c>
      <c r="S24" s="4"/>
      <c r="T24" s="4"/>
      <c r="U24" s="34">
        <v>1</v>
      </c>
      <c r="V24" s="4"/>
      <c r="W24" s="4"/>
      <c r="X24" s="34">
        <v>1</v>
      </c>
      <c r="Y24" s="4"/>
      <c r="Z24" s="4"/>
      <c r="AA24" s="34">
        <v>1</v>
      </c>
      <c r="AB24" s="4"/>
      <c r="AC24" s="4"/>
      <c r="AD24" s="34">
        <v>1</v>
      </c>
      <c r="AE24" s="4"/>
      <c r="AF24" s="4"/>
      <c r="AG24" s="34">
        <v>1</v>
      </c>
      <c r="AH24" s="4"/>
      <c r="AI24" s="4"/>
      <c r="AJ24" s="34">
        <v>1</v>
      </c>
      <c r="AK24" s="4"/>
      <c r="AL24" s="4"/>
      <c r="AM24" s="34">
        <v>1</v>
      </c>
      <c r="AN24" s="4"/>
      <c r="AO24" s="4"/>
      <c r="AP24" s="34">
        <v>1</v>
      </c>
      <c r="AQ24" s="4"/>
      <c r="AR24" s="4"/>
      <c r="AS24" s="34"/>
      <c r="AT24" s="4">
        <v>1</v>
      </c>
      <c r="AU24" s="4"/>
      <c r="AV24" s="34"/>
      <c r="AW24" s="4">
        <v>1</v>
      </c>
      <c r="AX24" s="4"/>
      <c r="AY24" s="34"/>
      <c r="AZ24" s="4">
        <v>1</v>
      </c>
      <c r="BA24" s="4"/>
      <c r="BB24" s="34">
        <v>1</v>
      </c>
      <c r="BC24" s="4"/>
      <c r="BD24" s="4"/>
      <c r="BE24" s="3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3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3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34">
        <v>1</v>
      </c>
      <c r="CV24" s="4"/>
      <c r="CW24" s="4"/>
      <c r="CX24" s="34">
        <v>1</v>
      </c>
      <c r="CY24" s="4"/>
      <c r="CZ24" s="4"/>
      <c r="DA24" s="4">
        <v>1</v>
      </c>
      <c r="DB24" s="4"/>
      <c r="DC24" s="4"/>
      <c r="DD24" s="3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6" x14ac:dyDescent="0.3">
      <c r="A25" s="3">
        <v>12</v>
      </c>
      <c r="B25" s="4" t="s">
        <v>1394</v>
      </c>
      <c r="C25" s="34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34">
        <v>1</v>
      </c>
      <c r="P25" s="4"/>
      <c r="Q25" s="4"/>
      <c r="R25" s="34">
        <v>1</v>
      </c>
      <c r="S25" s="4"/>
      <c r="T25" s="4"/>
      <c r="U25" s="34">
        <v>1</v>
      </c>
      <c r="V25" s="4"/>
      <c r="W25" s="4"/>
      <c r="X25" s="34">
        <v>1</v>
      </c>
      <c r="Y25" s="4"/>
      <c r="Z25" s="4"/>
      <c r="AA25" s="34">
        <v>1</v>
      </c>
      <c r="AB25" s="4"/>
      <c r="AC25" s="4"/>
      <c r="AD25" s="34">
        <v>1</v>
      </c>
      <c r="AE25" s="4"/>
      <c r="AF25" s="4"/>
      <c r="AG25" s="34">
        <v>1</v>
      </c>
      <c r="AH25" s="4"/>
      <c r="AI25" s="4"/>
      <c r="AJ25" s="34">
        <v>1</v>
      </c>
      <c r="AK25" s="4"/>
      <c r="AL25" s="4"/>
      <c r="AM25" s="34">
        <v>1</v>
      </c>
      <c r="AN25" s="4"/>
      <c r="AO25" s="4"/>
      <c r="AP25" s="34">
        <v>1</v>
      </c>
      <c r="AQ25" s="4"/>
      <c r="AR25" s="4"/>
      <c r="AS25" s="34">
        <v>1</v>
      </c>
      <c r="AT25" s="4"/>
      <c r="AU25" s="4"/>
      <c r="AV25" s="34">
        <v>1</v>
      </c>
      <c r="AW25" s="4"/>
      <c r="AX25" s="4"/>
      <c r="AY25" s="34">
        <v>1</v>
      </c>
      <c r="AZ25" s="4"/>
      <c r="BA25" s="4"/>
      <c r="BB25" s="34">
        <v>1</v>
      </c>
      <c r="BC25" s="4"/>
      <c r="BD25" s="4"/>
      <c r="BE25" s="3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3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3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34">
        <v>1</v>
      </c>
      <c r="CV25" s="4"/>
      <c r="CW25" s="4"/>
      <c r="CX25" s="34">
        <v>1</v>
      </c>
      <c r="CY25" s="4"/>
      <c r="CZ25" s="4"/>
      <c r="DA25" s="4">
        <v>1</v>
      </c>
      <c r="DB25" s="4"/>
      <c r="DC25" s="4"/>
      <c r="DD25" s="3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6" x14ac:dyDescent="0.3">
      <c r="A26" s="3">
        <v>13</v>
      </c>
      <c r="B26" s="4" t="s">
        <v>1395</v>
      </c>
      <c r="C26" s="34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34">
        <v>1</v>
      </c>
      <c r="P26" s="4"/>
      <c r="Q26" s="4"/>
      <c r="R26" s="34">
        <v>1</v>
      </c>
      <c r="S26" s="4"/>
      <c r="T26" s="4"/>
      <c r="U26" s="34">
        <v>1</v>
      </c>
      <c r="V26" s="4"/>
      <c r="W26" s="4"/>
      <c r="X26" s="34">
        <v>1</v>
      </c>
      <c r="Y26" s="4"/>
      <c r="Z26" s="4"/>
      <c r="AA26" s="34">
        <v>1</v>
      </c>
      <c r="AB26" s="4"/>
      <c r="AC26" s="4"/>
      <c r="AD26" s="34">
        <v>1</v>
      </c>
      <c r="AE26" s="4"/>
      <c r="AF26" s="4"/>
      <c r="AG26" s="34">
        <v>1</v>
      </c>
      <c r="AH26" s="4"/>
      <c r="AI26" s="4"/>
      <c r="AJ26" s="34">
        <v>1</v>
      </c>
      <c r="AK26" s="4"/>
      <c r="AL26" s="4"/>
      <c r="AM26" s="34">
        <v>1</v>
      </c>
      <c r="AN26" s="4"/>
      <c r="AO26" s="4"/>
      <c r="AP26" s="34">
        <v>1</v>
      </c>
      <c r="AQ26" s="4"/>
      <c r="AR26" s="4"/>
      <c r="AS26" s="34">
        <v>1</v>
      </c>
      <c r="AT26" s="4"/>
      <c r="AU26" s="4"/>
      <c r="AV26" s="34">
        <v>1</v>
      </c>
      <c r="AW26" s="4"/>
      <c r="AX26" s="4"/>
      <c r="AY26" s="34">
        <v>1</v>
      </c>
      <c r="AZ26" s="4"/>
      <c r="BA26" s="4"/>
      <c r="BB26" s="34">
        <v>1</v>
      </c>
      <c r="BC26" s="4"/>
      <c r="BD26" s="4"/>
      <c r="BE26" s="3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3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3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34">
        <v>1</v>
      </c>
      <c r="CV26" s="4"/>
      <c r="CW26" s="4"/>
      <c r="CX26" s="34">
        <v>1</v>
      </c>
      <c r="CY26" s="4"/>
      <c r="CZ26" s="4"/>
      <c r="DA26" s="4">
        <v>1</v>
      </c>
      <c r="DB26" s="4"/>
      <c r="DC26" s="4"/>
      <c r="DD26" s="3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6" x14ac:dyDescent="0.3">
      <c r="A27" s="3">
        <v>14</v>
      </c>
      <c r="B27" s="4" t="s">
        <v>1396</v>
      </c>
      <c r="C27" s="34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34">
        <v>1</v>
      </c>
      <c r="P27" s="4"/>
      <c r="Q27" s="4"/>
      <c r="R27" s="34">
        <v>1</v>
      </c>
      <c r="S27" s="4"/>
      <c r="T27" s="4"/>
      <c r="U27" s="34">
        <v>1</v>
      </c>
      <c r="V27" s="4"/>
      <c r="W27" s="4"/>
      <c r="X27" s="34">
        <v>1</v>
      </c>
      <c r="Y27" s="4"/>
      <c r="Z27" s="4"/>
      <c r="AA27" s="34">
        <v>1</v>
      </c>
      <c r="AB27" s="4"/>
      <c r="AC27" s="4"/>
      <c r="AD27" s="34">
        <v>1</v>
      </c>
      <c r="AE27" s="4"/>
      <c r="AF27" s="4"/>
      <c r="AG27" s="34">
        <v>1</v>
      </c>
      <c r="AH27" s="4"/>
      <c r="AI27" s="4"/>
      <c r="AJ27" s="34">
        <v>1</v>
      </c>
      <c r="AK27" s="4"/>
      <c r="AL27" s="4"/>
      <c r="AM27" s="34">
        <v>1</v>
      </c>
      <c r="AN27" s="4"/>
      <c r="AO27" s="4"/>
      <c r="AP27" s="34">
        <v>1</v>
      </c>
      <c r="AQ27" s="4"/>
      <c r="AR27" s="4"/>
      <c r="AS27" s="34">
        <v>1</v>
      </c>
      <c r="AT27" s="4"/>
      <c r="AU27" s="4"/>
      <c r="AV27" s="34">
        <v>1</v>
      </c>
      <c r="AW27" s="4"/>
      <c r="AX27" s="4"/>
      <c r="AY27" s="34">
        <v>1</v>
      </c>
      <c r="AZ27" s="4"/>
      <c r="BA27" s="4"/>
      <c r="BB27" s="34">
        <v>1</v>
      </c>
      <c r="BC27" s="4"/>
      <c r="BD27" s="4"/>
      <c r="BE27" s="3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3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3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34">
        <v>1</v>
      </c>
      <c r="CV27" s="4"/>
      <c r="CW27" s="4"/>
      <c r="CX27" s="34">
        <v>1</v>
      </c>
      <c r="CY27" s="4"/>
      <c r="CZ27" s="4"/>
      <c r="DA27" s="4">
        <v>1</v>
      </c>
      <c r="DB27" s="4"/>
      <c r="DC27" s="4"/>
      <c r="DD27" s="3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6" x14ac:dyDescent="0.3">
      <c r="A28" s="3">
        <v>15</v>
      </c>
      <c r="B28" s="4" t="s">
        <v>1397</v>
      </c>
      <c r="C28" s="34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34">
        <v>1</v>
      </c>
      <c r="P28" s="4"/>
      <c r="Q28" s="4"/>
      <c r="R28" s="34">
        <v>1</v>
      </c>
      <c r="S28" s="4"/>
      <c r="T28" s="4"/>
      <c r="U28" s="34">
        <v>1</v>
      </c>
      <c r="V28" s="4"/>
      <c r="W28" s="4"/>
      <c r="X28" s="34">
        <v>1</v>
      </c>
      <c r="Y28" s="4"/>
      <c r="Z28" s="4"/>
      <c r="AA28" s="34">
        <v>1</v>
      </c>
      <c r="AB28" s="4"/>
      <c r="AC28" s="4"/>
      <c r="AD28" s="34">
        <v>1</v>
      </c>
      <c r="AE28" s="4"/>
      <c r="AF28" s="4"/>
      <c r="AG28" s="34">
        <v>1</v>
      </c>
      <c r="AH28" s="4"/>
      <c r="AI28" s="4"/>
      <c r="AJ28" s="34"/>
      <c r="AK28" s="4">
        <v>1</v>
      </c>
      <c r="AL28" s="4"/>
      <c r="AM28" s="34"/>
      <c r="AN28" s="4">
        <v>1</v>
      </c>
      <c r="AO28" s="4"/>
      <c r="AP28" s="34"/>
      <c r="AQ28" s="4">
        <v>1</v>
      </c>
      <c r="AR28" s="4"/>
      <c r="AS28" s="34"/>
      <c r="AT28" s="4">
        <v>1</v>
      </c>
      <c r="AU28" s="4"/>
      <c r="AV28" s="34"/>
      <c r="AW28" s="4">
        <v>1</v>
      </c>
      <c r="AX28" s="4"/>
      <c r="AY28" s="34"/>
      <c r="AZ28" s="4">
        <v>1</v>
      </c>
      <c r="BA28" s="4"/>
      <c r="BB28" s="34"/>
      <c r="BC28" s="4">
        <v>1</v>
      </c>
      <c r="BD28" s="4"/>
      <c r="BE28" s="3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3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3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34"/>
      <c r="CV28" s="4">
        <v>1</v>
      </c>
      <c r="CW28" s="4"/>
      <c r="CX28" s="34"/>
      <c r="CY28" s="4">
        <v>1</v>
      </c>
      <c r="CZ28" s="4"/>
      <c r="DA28" s="4">
        <v>1</v>
      </c>
      <c r="DB28" s="4"/>
      <c r="DC28" s="4"/>
      <c r="DD28" s="3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6" x14ac:dyDescent="0.3">
      <c r="A29" s="3">
        <v>16</v>
      </c>
      <c r="B29" s="4" t="s">
        <v>1398</v>
      </c>
      <c r="C29" s="34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34">
        <v>1</v>
      </c>
      <c r="P29" s="4"/>
      <c r="Q29" s="4"/>
      <c r="R29" s="34">
        <v>1</v>
      </c>
      <c r="S29" s="4"/>
      <c r="T29" s="4"/>
      <c r="U29" s="34">
        <v>1</v>
      </c>
      <c r="V29" s="4"/>
      <c r="W29" s="4"/>
      <c r="X29" s="34"/>
      <c r="Y29" s="4">
        <v>1</v>
      </c>
      <c r="Z29" s="4"/>
      <c r="AA29" s="34"/>
      <c r="AB29" s="4">
        <v>1</v>
      </c>
      <c r="AC29" s="4"/>
      <c r="AD29" s="34"/>
      <c r="AE29" s="4">
        <v>1</v>
      </c>
      <c r="AF29" s="4"/>
      <c r="AG29" s="34"/>
      <c r="AH29" s="4">
        <v>1</v>
      </c>
      <c r="AI29" s="4"/>
      <c r="AJ29" s="34"/>
      <c r="AK29" s="4">
        <v>1</v>
      </c>
      <c r="AL29" s="4"/>
      <c r="AM29" s="34"/>
      <c r="AN29" s="4">
        <v>1</v>
      </c>
      <c r="AO29" s="4"/>
      <c r="AP29" s="34"/>
      <c r="AQ29" s="4">
        <v>1</v>
      </c>
      <c r="AR29" s="4"/>
      <c r="AS29" s="34"/>
      <c r="AT29" s="4">
        <v>1</v>
      </c>
      <c r="AU29" s="4"/>
      <c r="AV29" s="34"/>
      <c r="AW29" s="4">
        <v>1</v>
      </c>
      <c r="AX29" s="4"/>
      <c r="AY29" s="34"/>
      <c r="AZ29" s="4">
        <v>1</v>
      </c>
      <c r="BA29" s="4"/>
      <c r="BB29" s="34"/>
      <c r="BC29" s="4">
        <v>1</v>
      </c>
      <c r="BD29" s="4"/>
      <c r="BE29" s="3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3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3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34"/>
      <c r="CV29" s="4">
        <v>1</v>
      </c>
      <c r="CW29" s="4"/>
      <c r="CX29" s="34"/>
      <c r="CY29" s="4">
        <v>1</v>
      </c>
      <c r="CZ29" s="4"/>
      <c r="DA29" s="4">
        <v>1</v>
      </c>
      <c r="DB29" s="4"/>
      <c r="DC29" s="4"/>
      <c r="DD29" s="3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6" x14ac:dyDescent="0.3">
      <c r="A30" s="3">
        <v>17</v>
      </c>
      <c r="B30" s="4" t="s">
        <v>1399</v>
      </c>
      <c r="C30" s="34">
        <v>1</v>
      </c>
      <c r="D30" s="3"/>
      <c r="E30" s="3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34">
        <v>1</v>
      </c>
      <c r="P30" s="4"/>
      <c r="Q30" s="4"/>
      <c r="R30" s="34">
        <v>1</v>
      </c>
      <c r="S30" s="4"/>
      <c r="T30" s="4"/>
      <c r="U30" s="34">
        <v>1</v>
      </c>
      <c r="V30" s="4"/>
      <c r="W30" s="4"/>
      <c r="X30" s="34"/>
      <c r="Y30" s="4">
        <v>1</v>
      </c>
      <c r="Z30" s="4"/>
      <c r="AA30" s="34"/>
      <c r="AB30" s="4">
        <v>1</v>
      </c>
      <c r="AC30" s="4"/>
      <c r="AD30" s="34"/>
      <c r="AE30" s="4">
        <v>1</v>
      </c>
      <c r="AF30" s="4"/>
      <c r="AG30" s="34"/>
      <c r="AH30" s="4">
        <v>1</v>
      </c>
      <c r="AI30" s="4"/>
      <c r="AJ30" s="34"/>
      <c r="AK30" s="4">
        <v>1</v>
      </c>
      <c r="AL30" s="4"/>
      <c r="AM30" s="34"/>
      <c r="AN30" s="4">
        <v>1</v>
      </c>
      <c r="AO30" s="4"/>
      <c r="AP30" s="34"/>
      <c r="AQ30" s="4">
        <v>1</v>
      </c>
      <c r="AR30" s="4"/>
      <c r="AS30" s="34"/>
      <c r="AT30" s="4">
        <v>1</v>
      </c>
      <c r="AU30" s="4"/>
      <c r="AV30" s="34"/>
      <c r="AW30" s="4">
        <v>1</v>
      </c>
      <c r="AX30" s="4"/>
      <c r="AY30" s="34"/>
      <c r="AZ30" s="4">
        <v>1</v>
      </c>
      <c r="BA30" s="4"/>
      <c r="BB30" s="34"/>
      <c r="BC30" s="4">
        <v>1</v>
      </c>
      <c r="BD30" s="4"/>
      <c r="BE30" s="3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3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3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34"/>
      <c r="CV30" s="4">
        <v>1</v>
      </c>
      <c r="CW30" s="4"/>
      <c r="CX30" s="34"/>
      <c r="CY30" s="4">
        <v>1</v>
      </c>
      <c r="CZ30" s="4"/>
      <c r="DA30" s="4">
        <v>1</v>
      </c>
      <c r="DB30" s="4"/>
      <c r="DC30" s="4"/>
      <c r="DD30" s="3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6" x14ac:dyDescent="0.3">
      <c r="A31" s="3">
        <v>18</v>
      </c>
      <c r="B31" s="4" t="s">
        <v>1400</v>
      </c>
      <c r="C31" s="34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34">
        <v>1</v>
      </c>
      <c r="P31" s="4"/>
      <c r="Q31" s="4"/>
      <c r="R31" s="34">
        <v>1</v>
      </c>
      <c r="S31" s="4"/>
      <c r="T31" s="4"/>
      <c r="U31" s="34">
        <v>1</v>
      </c>
      <c r="V31" s="4"/>
      <c r="W31" s="4"/>
      <c r="X31" s="34">
        <v>1</v>
      </c>
      <c r="Y31" s="4"/>
      <c r="Z31" s="4"/>
      <c r="AA31" s="34">
        <v>1</v>
      </c>
      <c r="AB31" s="4"/>
      <c r="AC31" s="4"/>
      <c r="AD31" s="34">
        <v>1</v>
      </c>
      <c r="AE31" s="4"/>
      <c r="AF31" s="4"/>
      <c r="AG31" s="34">
        <v>1</v>
      </c>
      <c r="AH31" s="4"/>
      <c r="AI31" s="4"/>
      <c r="AJ31" s="34">
        <v>1</v>
      </c>
      <c r="AK31" s="4"/>
      <c r="AL31" s="4"/>
      <c r="AM31" s="34">
        <v>1</v>
      </c>
      <c r="AN31" s="4"/>
      <c r="AO31" s="4"/>
      <c r="AP31" s="34">
        <v>1</v>
      </c>
      <c r="AQ31" s="4"/>
      <c r="AR31" s="4"/>
      <c r="AS31" s="34">
        <v>1</v>
      </c>
      <c r="AT31" s="4"/>
      <c r="AU31" s="4"/>
      <c r="AV31" s="34">
        <v>1</v>
      </c>
      <c r="AW31" s="4"/>
      <c r="AX31" s="4"/>
      <c r="AY31" s="34">
        <v>1</v>
      </c>
      <c r="AZ31" s="4"/>
      <c r="BA31" s="4"/>
      <c r="BB31" s="34">
        <v>1</v>
      </c>
      <c r="BC31" s="4"/>
      <c r="BD31" s="4"/>
      <c r="BE31" s="3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3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3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34">
        <v>1</v>
      </c>
      <c r="CV31" s="4"/>
      <c r="CW31" s="4"/>
      <c r="CX31" s="34">
        <v>1</v>
      </c>
      <c r="CY31" s="4"/>
      <c r="CZ31" s="4"/>
      <c r="DA31" s="4">
        <v>1</v>
      </c>
      <c r="DB31" s="4"/>
      <c r="DC31" s="4"/>
      <c r="DD31" s="3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6" x14ac:dyDescent="0.3">
      <c r="A32" s="3">
        <v>19</v>
      </c>
      <c r="B32" s="4" t="s">
        <v>1401</v>
      </c>
      <c r="C32" s="34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34">
        <v>1</v>
      </c>
      <c r="P32" s="4"/>
      <c r="Q32" s="4"/>
      <c r="R32" s="34">
        <v>1</v>
      </c>
      <c r="S32" s="4"/>
      <c r="T32" s="4"/>
      <c r="U32" s="34">
        <v>1</v>
      </c>
      <c r="V32" s="4"/>
      <c r="W32" s="4"/>
      <c r="X32" s="34">
        <v>1</v>
      </c>
      <c r="Y32" s="4"/>
      <c r="Z32" s="4"/>
      <c r="AA32" s="34">
        <v>1</v>
      </c>
      <c r="AB32" s="4"/>
      <c r="AC32" s="4"/>
      <c r="AD32" s="34">
        <v>1</v>
      </c>
      <c r="AE32" s="4"/>
      <c r="AF32" s="4"/>
      <c r="AG32" s="34">
        <v>1</v>
      </c>
      <c r="AH32" s="4"/>
      <c r="AI32" s="4"/>
      <c r="AJ32" s="34">
        <v>1</v>
      </c>
      <c r="AK32" s="4"/>
      <c r="AL32" s="4"/>
      <c r="AM32" s="34">
        <v>1</v>
      </c>
      <c r="AN32" s="4"/>
      <c r="AO32" s="4"/>
      <c r="AP32" s="34">
        <v>1</v>
      </c>
      <c r="AQ32" s="4"/>
      <c r="AR32" s="4"/>
      <c r="AS32" s="34"/>
      <c r="AT32" s="4">
        <v>1</v>
      </c>
      <c r="AU32" s="4"/>
      <c r="AV32" s="34"/>
      <c r="AW32" s="4">
        <v>1</v>
      </c>
      <c r="AX32" s="4"/>
      <c r="AY32" s="34"/>
      <c r="AZ32" s="4">
        <v>1</v>
      </c>
      <c r="BA32" s="4"/>
      <c r="BB32" s="34">
        <v>1</v>
      </c>
      <c r="BC32" s="4"/>
      <c r="BD32" s="4"/>
      <c r="BE32" s="3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3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3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34">
        <v>1</v>
      </c>
      <c r="CV32" s="4"/>
      <c r="CW32" s="4"/>
      <c r="CX32" s="34">
        <v>1</v>
      </c>
      <c r="CY32" s="4"/>
      <c r="CZ32" s="4"/>
      <c r="DA32" s="4">
        <v>1</v>
      </c>
      <c r="DB32" s="4"/>
      <c r="DC32" s="4"/>
      <c r="DD32" s="3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6" x14ac:dyDescent="0.3">
      <c r="A33" s="3">
        <v>20</v>
      </c>
      <c r="B33" s="4" t="s">
        <v>1402</v>
      </c>
      <c r="C33" s="34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34">
        <v>1</v>
      </c>
      <c r="P33" s="4"/>
      <c r="Q33" s="4"/>
      <c r="R33" s="34">
        <v>1</v>
      </c>
      <c r="S33" s="4"/>
      <c r="T33" s="4"/>
      <c r="U33" s="34">
        <v>1</v>
      </c>
      <c r="V33" s="4"/>
      <c r="W33" s="4"/>
      <c r="X33" s="34">
        <v>1</v>
      </c>
      <c r="Y33" s="4"/>
      <c r="Z33" s="4"/>
      <c r="AA33" s="34">
        <v>1</v>
      </c>
      <c r="AB33" s="4"/>
      <c r="AC33" s="4"/>
      <c r="AD33" s="34">
        <v>1</v>
      </c>
      <c r="AE33" s="4"/>
      <c r="AF33" s="4"/>
      <c r="AG33" s="34">
        <v>1</v>
      </c>
      <c r="AH33" s="4"/>
      <c r="AI33" s="4"/>
      <c r="AJ33" s="34">
        <v>1</v>
      </c>
      <c r="AK33" s="4"/>
      <c r="AL33" s="4"/>
      <c r="AM33" s="34">
        <v>1</v>
      </c>
      <c r="AN33" s="4"/>
      <c r="AO33" s="4"/>
      <c r="AP33" s="34">
        <v>1</v>
      </c>
      <c r="AQ33" s="4"/>
      <c r="AR33" s="4"/>
      <c r="AS33" s="34">
        <v>1</v>
      </c>
      <c r="AT33" s="4"/>
      <c r="AU33" s="4"/>
      <c r="AV33" s="34">
        <v>1</v>
      </c>
      <c r="AW33" s="4"/>
      <c r="AX33" s="4"/>
      <c r="AY33" s="34">
        <v>1</v>
      </c>
      <c r="AZ33" s="4"/>
      <c r="BA33" s="4"/>
      <c r="BB33" s="34">
        <v>1</v>
      </c>
      <c r="BC33" s="4"/>
      <c r="BD33" s="4"/>
      <c r="BE33" s="3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3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3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34">
        <v>1</v>
      </c>
      <c r="CV33" s="4"/>
      <c r="CW33" s="4"/>
      <c r="CX33" s="34">
        <v>1</v>
      </c>
      <c r="CY33" s="4"/>
      <c r="CZ33" s="4"/>
      <c r="DA33" s="4">
        <v>1</v>
      </c>
      <c r="DB33" s="4"/>
      <c r="DC33" s="4"/>
      <c r="DD33" s="3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6" x14ac:dyDescent="0.3">
      <c r="A34" s="3">
        <v>21</v>
      </c>
      <c r="B34" s="4" t="s">
        <v>1403</v>
      </c>
      <c r="C34" s="34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34">
        <v>1</v>
      </c>
      <c r="P34" s="4"/>
      <c r="Q34" s="4"/>
      <c r="R34" s="34">
        <v>1</v>
      </c>
      <c r="S34" s="4"/>
      <c r="T34" s="4"/>
      <c r="U34" s="34">
        <v>1</v>
      </c>
      <c r="V34" s="4"/>
      <c r="W34" s="4"/>
      <c r="X34" s="34">
        <v>1</v>
      </c>
      <c r="Y34" s="4"/>
      <c r="Z34" s="4"/>
      <c r="AA34" s="34">
        <v>1</v>
      </c>
      <c r="AB34" s="4"/>
      <c r="AC34" s="4"/>
      <c r="AD34" s="34">
        <v>1</v>
      </c>
      <c r="AE34" s="4"/>
      <c r="AF34" s="4"/>
      <c r="AG34" s="34">
        <v>1</v>
      </c>
      <c r="AH34" s="4"/>
      <c r="AI34" s="4"/>
      <c r="AJ34" s="34">
        <v>1</v>
      </c>
      <c r="AK34" s="4"/>
      <c r="AL34" s="4"/>
      <c r="AM34" s="34">
        <v>1</v>
      </c>
      <c r="AN34" s="4"/>
      <c r="AO34" s="4"/>
      <c r="AP34" s="34">
        <v>1</v>
      </c>
      <c r="AQ34" s="4"/>
      <c r="AR34" s="4"/>
      <c r="AS34" s="34">
        <v>1</v>
      </c>
      <c r="AT34" s="4"/>
      <c r="AU34" s="4"/>
      <c r="AV34" s="34">
        <v>1</v>
      </c>
      <c r="AW34" s="4"/>
      <c r="AX34" s="4"/>
      <c r="AY34" s="34">
        <v>1</v>
      </c>
      <c r="AZ34" s="4"/>
      <c r="BA34" s="4"/>
      <c r="BB34" s="34">
        <v>1</v>
      </c>
      <c r="BC34" s="4"/>
      <c r="BD34" s="4"/>
      <c r="BE34" s="3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3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3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34">
        <v>1</v>
      </c>
      <c r="CV34" s="4"/>
      <c r="CW34" s="4"/>
      <c r="CX34" s="34">
        <v>1</v>
      </c>
      <c r="CY34" s="4"/>
      <c r="CZ34" s="4"/>
      <c r="DA34" s="4">
        <v>1</v>
      </c>
      <c r="DB34" s="4"/>
      <c r="DC34" s="4"/>
      <c r="DD34" s="3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6" x14ac:dyDescent="0.3">
      <c r="A35" s="3">
        <v>22</v>
      </c>
      <c r="B35" s="4" t="s">
        <v>1404</v>
      </c>
      <c r="C35" s="34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34">
        <v>1</v>
      </c>
      <c r="P35" s="4"/>
      <c r="Q35" s="4"/>
      <c r="R35" s="34">
        <v>1</v>
      </c>
      <c r="S35" s="4"/>
      <c r="T35" s="4"/>
      <c r="U35" s="34">
        <v>1</v>
      </c>
      <c r="V35" s="4"/>
      <c r="W35" s="4"/>
      <c r="X35" s="34">
        <v>1</v>
      </c>
      <c r="Y35" s="4"/>
      <c r="Z35" s="4"/>
      <c r="AA35" s="34">
        <v>1</v>
      </c>
      <c r="AB35" s="4"/>
      <c r="AC35" s="4"/>
      <c r="AD35" s="34">
        <v>1</v>
      </c>
      <c r="AE35" s="4"/>
      <c r="AF35" s="4"/>
      <c r="AG35" s="34">
        <v>1</v>
      </c>
      <c r="AH35" s="4"/>
      <c r="AI35" s="4"/>
      <c r="AJ35" s="34">
        <v>1</v>
      </c>
      <c r="AK35" s="4"/>
      <c r="AL35" s="4"/>
      <c r="AM35" s="34">
        <v>1</v>
      </c>
      <c r="AN35" s="4"/>
      <c r="AO35" s="4"/>
      <c r="AP35" s="34">
        <v>1</v>
      </c>
      <c r="AQ35" s="4"/>
      <c r="AR35" s="4"/>
      <c r="AS35" s="34">
        <v>1</v>
      </c>
      <c r="AT35" s="4"/>
      <c r="AU35" s="4"/>
      <c r="AV35" s="34">
        <v>1</v>
      </c>
      <c r="AW35" s="4"/>
      <c r="AX35" s="4"/>
      <c r="AY35" s="34">
        <v>1</v>
      </c>
      <c r="AZ35" s="4"/>
      <c r="BA35" s="4"/>
      <c r="BB35" s="34">
        <v>1</v>
      </c>
      <c r="BC35" s="4"/>
      <c r="BD35" s="4"/>
      <c r="BE35" s="3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3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3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34">
        <v>1</v>
      </c>
      <c r="CV35" s="4"/>
      <c r="CW35" s="4"/>
      <c r="CX35" s="34">
        <v>1</v>
      </c>
      <c r="CY35" s="4"/>
      <c r="CZ35" s="4"/>
      <c r="DA35" s="4">
        <v>1</v>
      </c>
      <c r="DB35" s="4"/>
      <c r="DC35" s="4"/>
      <c r="DD35" s="3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41" t="s">
        <v>278</v>
      </c>
      <c r="B39" s="42"/>
      <c r="C39" s="3">
        <f t="shared" ref="C39:W39" si="0">SUM(C14:C38)</f>
        <v>22</v>
      </c>
      <c r="D39" s="3">
        <f>SUM(D17:D38)</f>
        <v>0</v>
      </c>
      <c r="E39" s="3">
        <f t="shared" si="0"/>
        <v>0</v>
      </c>
      <c r="F39" s="3">
        <f t="shared" si="0"/>
        <v>22</v>
      </c>
      <c r="G39" s="3">
        <f t="shared" si="0"/>
        <v>0</v>
      </c>
      <c r="H39" s="3">
        <f t="shared" si="0"/>
        <v>0</v>
      </c>
      <c r="I39" s="3">
        <f t="shared" si="0"/>
        <v>20</v>
      </c>
      <c r="J39" s="3">
        <f t="shared" si="0"/>
        <v>2</v>
      </c>
      <c r="K39" s="3">
        <f t="shared" si="0"/>
        <v>0</v>
      </c>
      <c r="L39" s="3">
        <f t="shared" si="0"/>
        <v>20</v>
      </c>
      <c r="M39" s="3">
        <f t="shared" si="0"/>
        <v>2</v>
      </c>
      <c r="N39" s="3">
        <f t="shared" si="0"/>
        <v>0</v>
      </c>
      <c r="O39" s="3">
        <f t="shared" si="0"/>
        <v>22</v>
      </c>
      <c r="P39" s="3">
        <f t="shared" si="0"/>
        <v>0</v>
      </c>
      <c r="Q39" s="3">
        <f t="shared" si="0"/>
        <v>0</v>
      </c>
      <c r="R39" s="3">
        <f t="shared" si="0"/>
        <v>22</v>
      </c>
      <c r="S39" s="3">
        <f t="shared" si="0"/>
        <v>0</v>
      </c>
      <c r="T39" s="3">
        <f t="shared" si="0"/>
        <v>0</v>
      </c>
      <c r="U39" s="3">
        <f t="shared" si="0"/>
        <v>22</v>
      </c>
      <c r="V39" s="3">
        <f t="shared" si="0"/>
        <v>0</v>
      </c>
      <c r="W39" s="3">
        <f t="shared" si="0"/>
        <v>0</v>
      </c>
      <c r="X39" s="3">
        <f t="shared" ref="X39:BJ39" si="1">SUM(X14:X38)</f>
        <v>18</v>
      </c>
      <c r="Y39" s="3">
        <f t="shared" si="1"/>
        <v>4</v>
      </c>
      <c r="Z39" s="3">
        <f t="shared" si="1"/>
        <v>0</v>
      </c>
      <c r="AA39" s="3">
        <f t="shared" si="1"/>
        <v>18</v>
      </c>
      <c r="AB39" s="3">
        <f t="shared" si="1"/>
        <v>4</v>
      </c>
      <c r="AC39" s="3">
        <f t="shared" si="1"/>
        <v>0</v>
      </c>
      <c r="AD39" s="3">
        <f t="shared" si="1"/>
        <v>18</v>
      </c>
      <c r="AE39" s="3">
        <f t="shared" si="1"/>
        <v>4</v>
      </c>
      <c r="AF39" s="3">
        <f t="shared" si="1"/>
        <v>0</v>
      </c>
      <c r="AG39" s="3">
        <f t="shared" si="1"/>
        <v>17</v>
      </c>
      <c r="AH39" s="3">
        <f t="shared" si="1"/>
        <v>5</v>
      </c>
      <c r="AI39" s="3">
        <f t="shared" si="1"/>
        <v>0</v>
      </c>
      <c r="AJ39" s="3">
        <f t="shared" si="1"/>
        <v>15</v>
      </c>
      <c r="AK39" s="3">
        <f t="shared" si="1"/>
        <v>7</v>
      </c>
      <c r="AL39" s="3">
        <f t="shared" si="1"/>
        <v>0</v>
      </c>
      <c r="AM39" s="3">
        <f t="shared" si="1"/>
        <v>16</v>
      </c>
      <c r="AN39" s="3">
        <f t="shared" si="1"/>
        <v>6</v>
      </c>
      <c r="AO39" s="3">
        <f t="shared" si="1"/>
        <v>0</v>
      </c>
      <c r="AP39" s="3">
        <f t="shared" si="1"/>
        <v>16</v>
      </c>
      <c r="AQ39" s="3">
        <f t="shared" si="1"/>
        <v>6</v>
      </c>
      <c r="AR39" s="3">
        <f t="shared" si="1"/>
        <v>0</v>
      </c>
      <c r="AS39" s="3">
        <f t="shared" si="1"/>
        <v>13</v>
      </c>
      <c r="AT39" s="3">
        <f t="shared" si="1"/>
        <v>9</v>
      </c>
      <c r="AU39" s="3">
        <f t="shared" si="1"/>
        <v>0</v>
      </c>
      <c r="AV39" s="3">
        <f t="shared" si="1"/>
        <v>13</v>
      </c>
      <c r="AW39" s="3">
        <f t="shared" si="1"/>
        <v>9</v>
      </c>
      <c r="AX39" s="3">
        <f t="shared" si="1"/>
        <v>0</v>
      </c>
      <c r="AY39" s="3">
        <f t="shared" si="1"/>
        <v>13</v>
      </c>
      <c r="AZ39" s="3">
        <f t="shared" si="1"/>
        <v>9</v>
      </c>
      <c r="BA39" s="3">
        <f t="shared" si="1"/>
        <v>0</v>
      </c>
      <c r="BB39" s="3">
        <f t="shared" si="1"/>
        <v>15</v>
      </c>
      <c r="BC39" s="3">
        <f t="shared" si="1"/>
        <v>7</v>
      </c>
      <c r="BD39" s="3">
        <f t="shared" si="1"/>
        <v>0</v>
      </c>
      <c r="BE39" s="3">
        <f t="shared" si="1"/>
        <v>15</v>
      </c>
      <c r="BF39" s="3">
        <f t="shared" si="1"/>
        <v>7</v>
      </c>
      <c r="BG39" s="3">
        <f t="shared" si="1"/>
        <v>0</v>
      </c>
      <c r="BH39" s="3">
        <f t="shared" si="1"/>
        <v>22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22</v>
      </c>
      <c r="BL39" s="3">
        <f t="shared" si="2"/>
        <v>0</v>
      </c>
      <c r="BM39" s="3">
        <f t="shared" si="2"/>
        <v>0</v>
      </c>
      <c r="BN39" s="3">
        <f t="shared" si="2"/>
        <v>12</v>
      </c>
      <c r="BO39" s="3">
        <f t="shared" si="2"/>
        <v>10</v>
      </c>
      <c r="BP39" s="3">
        <f t="shared" si="2"/>
        <v>0</v>
      </c>
      <c r="BQ39" s="3">
        <f t="shared" si="2"/>
        <v>20</v>
      </c>
      <c r="BR39" s="3">
        <f t="shared" si="2"/>
        <v>2</v>
      </c>
      <c r="BS39" s="3">
        <f t="shared" si="2"/>
        <v>0</v>
      </c>
      <c r="BT39" s="3">
        <f t="shared" si="2"/>
        <v>10</v>
      </c>
      <c r="BU39" s="3">
        <f t="shared" si="2"/>
        <v>12</v>
      </c>
      <c r="BV39" s="3">
        <f t="shared" si="2"/>
        <v>0</v>
      </c>
      <c r="BW39" s="3">
        <f t="shared" si="2"/>
        <v>15</v>
      </c>
      <c r="BX39" s="3">
        <f t="shared" si="2"/>
        <v>7</v>
      </c>
      <c r="BY39" s="3">
        <f t="shared" si="2"/>
        <v>0</v>
      </c>
      <c r="BZ39" s="3">
        <f t="shared" si="2"/>
        <v>22</v>
      </c>
      <c r="CA39" s="3">
        <f t="shared" si="2"/>
        <v>0</v>
      </c>
      <c r="CB39" s="3">
        <f t="shared" si="2"/>
        <v>0</v>
      </c>
      <c r="CC39" s="3">
        <f t="shared" si="2"/>
        <v>22</v>
      </c>
      <c r="CD39" s="3">
        <f t="shared" si="2"/>
        <v>0</v>
      </c>
      <c r="CE39" s="3">
        <f t="shared" si="2"/>
        <v>0</v>
      </c>
      <c r="CF39" s="3">
        <f t="shared" si="2"/>
        <v>18</v>
      </c>
      <c r="CG39" s="3">
        <f t="shared" si="2"/>
        <v>4</v>
      </c>
      <c r="CH39" s="3">
        <f t="shared" si="2"/>
        <v>0</v>
      </c>
      <c r="CI39" s="3">
        <f t="shared" si="2"/>
        <v>22</v>
      </c>
      <c r="CJ39" s="3">
        <f t="shared" si="2"/>
        <v>0</v>
      </c>
      <c r="CK39" s="3">
        <f t="shared" si="2"/>
        <v>0</v>
      </c>
      <c r="CL39" s="3">
        <f t="shared" si="2"/>
        <v>19</v>
      </c>
      <c r="CM39" s="3">
        <f t="shared" si="2"/>
        <v>3</v>
      </c>
      <c r="CN39" s="3">
        <f t="shared" si="2"/>
        <v>0</v>
      </c>
      <c r="CO39" s="3">
        <f t="shared" si="2"/>
        <v>19</v>
      </c>
      <c r="CP39" s="3">
        <f t="shared" si="2"/>
        <v>3</v>
      </c>
      <c r="CQ39" s="3">
        <f t="shared" si="2"/>
        <v>0</v>
      </c>
      <c r="CR39" s="3">
        <f t="shared" si="2"/>
        <v>22</v>
      </c>
      <c r="CS39" s="3">
        <f t="shared" si="2"/>
        <v>0</v>
      </c>
      <c r="CT39" s="3">
        <f t="shared" si="2"/>
        <v>0</v>
      </c>
      <c r="CU39" s="3">
        <f t="shared" si="2"/>
        <v>15</v>
      </c>
      <c r="CV39" s="3">
        <f t="shared" si="2"/>
        <v>7</v>
      </c>
      <c r="CW39" s="3">
        <f t="shared" si="2"/>
        <v>0</v>
      </c>
      <c r="CX39" s="3">
        <f t="shared" si="2"/>
        <v>16</v>
      </c>
      <c r="CY39" s="3">
        <f t="shared" si="2"/>
        <v>6</v>
      </c>
      <c r="CZ39" s="3">
        <f t="shared" si="2"/>
        <v>0</v>
      </c>
      <c r="DA39" s="3">
        <f t="shared" si="2"/>
        <v>22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16</v>
      </c>
      <c r="DE39" s="3">
        <f t="shared" si="3"/>
        <v>6</v>
      </c>
      <c r="DF39" s="3">
        <f t="shared" si="3"/>
        <v>0</v>
      </c>
      <c r="DG39" s="3">
        <f t="shared" si="3"/>
        <v>22</v>
      </c>
      <c r="DH39" s="3">
        <f t="shared" si="3"/>
        <v>0</v>
      </c>
      <c r="DI39" s="3">
        <f t="shared" si="3"/>
        <v>0</v>
      </c>
      <c r="DJ39" s="3">
        <f t="shared" si="3"/>
        <v>22</v>
      </c>
      <c r="DK39" s="3">
        <f t="shared" si="3"/>
        <v>0</v>
      </c>
      <c r="DL39" s="3">
        <f t="shared" si="3"/>
        <v>0</v>
      </c>
      <c r="DM39" s="3">
        <f t="shared" si="3"/>
        <v>20</v>
      </c>
      <c r="DN39" s="3">
        <f t="shared" si="3"/>
        <v>2</v>
      </c>
      <c r="DO39" s="3">
        <f t="shared" si="3"/>
        <v>0</v>
      </c>
      <c r="DP39" s="3">
        <f t="shared" si="3"/>
        <v>22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22</v>
      </c>
      <c r="DT39" s="3">
        <f t="shared" si="4"/>
        <v>0</v>
      </c>
      <c r="DU39" s="3">
        <f t="shared" si="4"/>
        <v>0</v>
      </c>
      <c r="DV39" s="3">
        <f t="shared" si="4"/>
        <v>22</v>
      </c>
      <c r="DW39" s="3">
        <f t="shared" si="4"/>
        <v>0</v>
      </c>
      <c r="DX39" s="3">
        <f t="shared" si="4"/>
        <v>0</v>
      </c>
      <c r="DY39" s="3">
        <f t="shared" si="4"/>
        <v>11</v>
      </c>
      <c r="DZ39" s="3">
        <f t="shared" si="4"/>
        <v>11</v>
      </c>
      <c r="EA39" s="3">
        <f t="shared" si="4"/>
        <v>0</v>
      </c>
      <c r="EB39" s="3">
        <f t="shared" si="4"/>
        <v>22</v>
      </c>
      <c r="EC39" s="3">
        <f t="shared" si="4"/>
        <v>0</v>
      </c>
      <c r="ED39" s="3">
        <f t="shared" si="4"/>
        <v>0</v>
      </c>
      <c r="EE39" s="3">
        <f t="shared" si="4"/>
        <v>12</v>
      </c>
      <c r="EF39" s="3">
        <f t="shared" si="4"/>
        <v>10</v>
      </c>
      <c r="EG39" s="3">
        <f t="shared" si="4"/>
        <v>0</v>
      </c>
      <c r="EH39" s="3">
        <f t="shared" si="4"/>
        <v>21</v>
      </c>
      <c r="EI39" s="3">
        <f t="shared" si="4"/>
        <v>1</v>
      </c>
      <c r="EJ39" s="3">
        <f t="shared" si="4"/>
        <v>0</v>
      </c>
      <c r="EK39" s="3">
        <f t="shared" si="4"/>
        <v>12</v>
      </c>
      <c r="EL39" s="3">
        <f t="shared" si="4"/>
        <v>10</v>
      </c>
      <c r="EM39" s="3">
        <f t="shared" si="4"/>
        <v>0</v>
      </c>
      <c r="EN39" s="3">
        <f t="shared" si="4"/>
        <v>12</v>
      </c>
      <c r="EO39" s="3">
        <f t="shared" si="4"/>
        <v>10</v>
      </c>
      <c r="EP39" s="3">
        <f t="shared" si="4"/>
        <v>0</v>
      </c>
      <c r="EQ39" s="3">
        <f t="shared" si="4"/>
        <v>13</v>
      </c>
      <c r="ER39" s="3">
        <f t="shared" si="4"/>
        <v>9</v>
      </c>
      <c r="ES39" s="3">
        <f t="shared" si="4"/>
        <v>0</v>
      </c>
      <c r="ET39" s="3">
        <f t="shared" si="4"/>
        <v>13</v>
      </c>
      <c r="EU39" s="3">
        <f t="shared" si="4"/>
        <v>9</v>
      </c>
      <c r="EV39" s="3">
        <f t="shared" si="4"/>
        <v>0</v>
      </c>
      <c r="EW39" s="3">
        <f t="shared" si="4"/>
        <v>13</v>
      </c>
      <c r="EX39" s="3">
        <f t="shared" si="4"/>
        <v>9</v>
      </c>
      <c r="EY39" s="3">
        <f t="shared" si="4"/>
        <v>0</v>
      </c>
      <c r="EZ39" s="3">
        <f t="shared" si="4"/>
        <v>13</v>
      </c>
      <c r="FA39" s="3">
        <f t="shared" si="4"/>
        <v>9</v>
      </c>
      <c r="FB39" s="3">
        <f t="shared" si="4"/>
        <v>0</v>
      </c>
      <c r="FC39" s="3">
        <f t="shared" si="4"/>
        <v>13</v>
      </c>
      <c r="FD39" s="3">
        <f t="shared" si="4"/>
        <v>9</v>
      </c>
      <c r="FE39" s="3">
        <f t="shared" si="4"/>
        <v>0</v>
      </c>
      <c r="FF39" s="3">
        <f t="shared" si="4"/>
        <v>13</v>
      </c>
      <c r="FG39" s="3">
        <f t="shared" ref="FG39:HR39" si="5">SUM(FG14:FG38)</f>
        <v>9</v>
      </c>
      <c r="FH39" s="3">
        <f t="shared" si="5"/>
        <v>0</v>
      </c>
      <c r="FI39" s="3">
        <f t="shared" si="5"/>
        <v>12</v>
      </c>
      <c r="FJ39" s="3">
        <f t="shared" si="5"/>
        <v>10</v>
      </c>
      <c r="FK39" s="3">
        <f t="shared" si="5"/>
        <v>0</v>
      </c>
      <c r="FL39" s="3">
        <f t="shared" si="5"/>
        <v>12</v>
      </c>
      <c r="FM39" s="3">
        <f t="shared" si="5"/>
        <v>10</v>
      </c>
      <c r="FN39" s="3">
        <f t="shared" si="5"/>
        <v>0</v>
      </c>
      <c r="FO39" s="3">
        <f t="shared" si="5"/>
        <v>12</v>
      </c>
      <c r="FP39" s="3">
        <f t="shared" si="5"/>
        <v>10</v>
      </c>
      <c r="FQ39" s="3">
        <f t="shared" si="5"/>
        <v>0</v>
      </c>
      <c r="FR39" s="3">
        <f t="shared" si="5"/>
        <v>12</v>
      </c>
      <c r="FS39" s="3">
        <f t="shared" si="5"/>
        <v>10</v>
      </c>
      <c r="FT39" s="3">
        <f t="shared" si="5"/>
        <v>0</v>
      </c>
      <c r="FU39" s="3">
        <f t="shared" si="5"/>
        <v>12</v>
      </c>
      <c r="FV39" s="3">
        <f t="shared" si="5"/>
        <v>10</v>
      </c>
      <c r="FW39" s="3">
        <f t="shared" si="5"/>
        <v>0</v>
      </c>
      <c r="FX39" s="3">
        <f t="shared" si="5"/>
        <v>16</v>
      </c>
      <c r="FY39" s="3">
        <f t="shared" si="5"/>
        <v>6</v>
      </c>
      <c r="FZ39" s="3">
        <f t="shared" si="5"/>
        <v>0</v>
      </c>
      <c r="GA39" s="3">
        <f t="shared" si="5"/>
        <v>16</v>
      </c>
      <c r="GB39" s="3">
        <f t="shared" si="5"/>
        <v>6</v>
      </c>
      <c r="GC39" s="3">
        <f t="shared" si="5"/>
        <v>0</v>
      </c>
      <c r="GD39" s="3">
        <f t="shared" si="5"/>
        <v>16</v>
      </c>
      <c r="GE39" s="3">
        <f t="shared" si="5"/>
        <v>6</v>
      </c>
      <c r="GF39" s="3">
        <f t="shared" si="5"/>
        <v>0</v>
      </c>
      <c r="GG39" s="3">
        <f t="shared" si="5"/>
        <v>16</v>
      </c>
      <c r="GH39" s="3">
        <f t="shared" si="5"/>
        <v>6</v>
      </c>
      <c r="GI39" s="3">
        <f t="shared" si="5"/>
        <v>0</v>
      </c>
      <c r="GJ39" s="3">
        <f t="shared" si="5"/>
        <v>12</v>
      </c>
      <c r="GK39" s="3">
        <f t="shared" si="5"/>
        <v>10</v>
      </c>
      <c r="GL39" s="3">
        <f t="shared" si="5"/>
        <v>0</v>
      </c>
      <c r="GM39" s="3">
        <f t="shared" si="5"/>
        <v>12</v>
      </c>
      <c r="GN39" s="3">
        <f t="shared" si="5"/>
        <v>10</v>
      </c>
      <c r="GO39" s="3">
        <f t="shared" si="5"/>
        <v>0</v>
      </c>
      <c r="GP39" s="3">
        <f t="shared" si="5"/>
        <v>17</v>
      </c>
      <c r="GQ39" s="3">
        <f t="shared" si="5"/>
        <v>5</v>
      </c>
      <c r="GR39" s="3">
        <f t="shared" si="5"/>
        <v>0</v>
      </c>
      <c r="GS39" s="3">
        <f t="shared" si="5"/>
        <v>18</v>
      </c>
      <c r="GT39" s="3">
        <f t="shared" si="5"/>
        <v>4</v>
      </c>
      <c r="GU39" s="3">
        <f t="shared" si="5"/>
        <v>0</v>
      </c>
      <c r="GV39" s="3">
        <f t="shared" si="5"/>
        <v>22</v>
      </c>
      <c r="GW39" s="3">
        <f t="shared" si="5"/>
        <v>0</v>
      </c>
      <c r="GX39" s="3">
        <f t="shared" si="5"/>
        <v>0</v>
      </c>
      <c r="GY39" s="3">
        <f t="shared" si="5"/>
        <v>19</v>
      </c>
      <c r="GZ39" s="3">
        <f t="shared" si="5"/>
        <v>3</v>
      </c>
      <c r="HA39" s="3">
        <f t="shared" si="5"/>
        <v>0</v>
      </c>
      <c r="HB39" s="3">
        <f t="shared" si="5"/>
        <v>22</v>
      </c>
      <c r="HC39" s="3">
        <f t="shared" si="5"/>
        <v>0</v>
      </c>
      <c r="HD39" s="3">
        <f t="shared" si="5"/>
        <v>0</v>
      </c>
      <c r="HE39" s="3">
        <f t="shared" si="5"/>
        <v>22</v>
      </c>
      <c r="HF39" s="3">
        <f t="shared" si="5"/>
        <v>0</v>
      </c>
      <c r="HG39" s="3">
        <f t="shared" si="5"/>
        <v>0</v>
      </c>
      <c r="HH39" s="3">
        <f t="shared" si="5"/>
        <v>22</v>
      </c>
      <c r="HI39" s="3">
        <f t="shared" si="5"/>
        <v>0</v>
      </c>
      <c r="HJ39" s="3">
        <f t="shared" si="5"/>
        <v>0</v>
      </c>
      <c r="HK39" s="3">
        <f t="shared" si="5"/>
        <v>20</v>
      </c>
      <c r="HL39" s="3">
        <f t="shared" si="5"/>
        <v>2</v>
      </c>
      <c r="HM39" s="3">
        <f t="shared" si="5"/>
        <v>0</v>
      </c>
      <c r="HN39" s="3">
        <f t="shared" si="5"/>
        <v>19</v>
      </c>
      <c r="HO39" s="3">
        <f t="shared" si="5"/>
        <v>3</v>
      </c>
      <c r="HP39" s="3">
        <f t="shared" si="5"/>
        <v>0</v>
      </c>
      <c r="HQ39" s="3">
        <f t="shared" si="5"/>
        <v>12</v>
      </c>
      <c r="HR39" s="3">
        <f t="shared" si="5"/>
        <v>10</v>
      </c>
      <c r="HS39" s="3">
        <f t="shared" ref="HS39:HY39" si="6">SUM(HS14:HS38)</f>
        <v>0</v>
      </c>
      <c r="HT39" s="3">
        <f t="shared" si="6"/>
        <v>22</v>
      </c>
      <c r="HU39" s="3">
        <f t="shared" si="6"/>
        <v>0</v>
      </c>
      <c r="HV39" s="3">
        <f t="shared" si="6"/>
        <v>0</v>
      </c>
      <c r="HW39" s="3">
        <f t="shared" si="6"/>
        <v>22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22</v>
      </c>
      <c r="IA39" s="3">
        <f t="shared" si="7"/>
        <v>0</v>
      </c>
      <c r="IB39" s="3">
        <f t="shared" si="7"/>
        <v>0</v>
      </c>
      <c r="IC39" s="3">
        <f t="shared" si="7"/>
        <v>22</v>
      </c>
      <c r="ID39" s="3">
        <f t="shared" si="7"/>
        <v>0</v>
      </c>
      <c r="IE39" s="3">
        <f t="shared" si="7"/>
        <v>0</v>
      </c>
      <c r="IF39" s="3">
        <f t="shared" si="7"/>
        <v>15</v>
      </c>
      <c r="IG39" s="3">
        <f t="shared" si="7"/>
        <v>7</v>
      </c>
      <c r="IH39" s="3">
        <f t="shared" si="7"/>
        <v>0</v>
      </c>
      <c r="II39" s="3">
        <f t="shared" si="7"/>
        <v>22</v>
      </c>
      <c r="IJ39" s="3">
        <f t="shared" si="7"/>
        <v>0</v>
      </c>
      <c r="IK39" s="3">
        <f t="shared" si="7"/>
        <v>0</v>
      </c>
      <c r="IL39" s="3">
        <f t="shared" si="7"/>
        <v>22</v>
      </c>
      <c r="IM39" s="3">
        <f t="shared" si="7"/>
        <v>0</v>
      </c>
      <c r="IN39" s="3">
        <f t="shared" si="7"/>
        <v>0</v>
      </c>
      <c r="IO39" s="3">
        <f t="shared" si="7"/>
        <v>22</v>
      </c>
      <c r="IP39" s="3">
        <f t="shared" si="7"/>
        <v>0</v>
      </c>
      <c r="IQ39" s="3">
        <f t="shared" si="7"/>
        <v>0</v>
      </c>
      <c r="IR39" s="3">
        <f t="shared" si="7"/>
        <v>22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43" t="s">
        <v>844</v>
      </c>
      <c r="B40" s="44"/>
      <c r="C40" s="10">
        <f>C39/22%</f>
        <v>100</v>
      </c>
      <c r="D40" s="10">
        <v>0</v>
      </c>
      <c r="E40" s="10" t="b">
        <f>C40=G40=G41</f>
        <v>1</v>
      </c>
      <c r="F40" s="10">
        <f t="shared" ref="F40:BQ40" si="8">F39/22%</f>
        <v>100</v>
      </c>
      <c r="G40" s="10">
        <f>G39/22%</f>
        <v>0</v>
      </c>
      <c r="H40" s="10">
        <f t="shared" si="8"/>
        <v>0</v>
      </c>
      <c r="I40" s="10">
        <f t="shared" si="8"/>
        <v>90.909090909090907</v>
      </c>
      <c r="J40" s="10">
        <f t="shared" si="8"/>
        <v>9.0909090909090917</v>
      </c>
      <c r="K40" s="10">
        <f t="shared" si="8"/>
        <v>0</v>
      </c>
      <c r="L40" s="10">
        <f t="shared" si="8"/>
        <v>90.909090909090907</v>
      </c>
      <c r="M40" s="10">
        <f t="shared" si="8"/>
        <v>9.0909090909090917</v>
      </c>
      <c r="N40" s="10">
        <f t="shared" si="8"/>
        <v>0</v>
      </c>
      <c r="O40" s="10">
        <f t="shared" si="8"/>
        <v>100</v>
      </c>
      <c r="P40" s="10">
        <f t="shared" si="8"/>
        <v>0</v>
      </c>
      <c r="Q40" s="10">
        <f t="shared" si="8"/>
        <v>0</v>
      </c>
      <c r="R40" s="10">
        <f t="shared" si="8"/>
        <v>100</v>
      </c>
      <c r="S40" s="10">
        <f t="shared" si="8"/>
        <v>0</v>
      </c>
      <c r="T40" s="10">
        <f t="shared" si="8"/>
        <v>0</v>
      </c>
      <c r="U40" s="10">
        <f t="shared" si="8"/>
        <v>100</v>
      </c>
      <c r="V40" s="10">
        <f t="shared" si="8"/>
        <v>0</v>
      </c>
      <c r="W40" s="10">
        <f t="shared" si="8"/>
        <v>0</v>
      </c>
      <c r="X40" s="10">
        <f t="shared" si="8"/>
        <v>81.818181818181813</v>
      </c>
      <c r="Y40" s="10">
        <f t="shared" si="8"/>
        <v>18.181818181818183</v>
      </c>
      <c r="Z40" s="10">
        <f t="shared" si="8"/>
        <v>0</v>
      </c>
      <c r="AA40" s="10">
        <f t="shared" si="8"/>
        <v>81.818181818181813</v>
      </c>
      <c r="AB40" s="10">
        <f t="shared" si="8"/>
        <v>18.181818181818183</v>
      </c>
      <c r="AC40" s="10">
        <f t="shared" si="8"/>
        <v>0</v>
      </c>
      <c r="AD40" s="10">
        <f t="shared" si="8"/>
        <v>81.818181818181813</v>
      </c>
      <c r="AE40" s="10">
        <f t="shared" si="8"/>
        <v>18.181818181818183</v>
      </c>
      <c r="AF40" s="10">
        <f t="shared" si="8"/>
        <v>0</v>
      </c>
      <c r="AG40" s="10">
        <f t="shared" si="8"/>
        <v>77.272727272727266</v>
      </c>
      <c r="AH40" s="10">
        <f t="shared" si="8"/>
        <v>22.727272727272727</v>
      </c>
      <c r="AI40" s="10">
        <f t="shared" si="8"/>
        <v>0</v>
      </c>
      <c r="AJ40" s="10">
        <f t="shared" si="8"/>
        <v>68.181818181818187</v>
      </c>
      <c r="AK40" s="10">
        <f t="shared" si="8"/>
        <v>31.818181818181817</v>
      </c>
      <c r="AL40" s="10">
        <f t="shared" si="8"/>
        <v>0</v>
      </c>
      <c r="AM40" s="10">
        <f t="shared" si="8"/>
        <v>72.727272727272734</v>
      </c>
      <c r="AN40" s="10">
        <f t="shared" si="8"/>
        <v>27.272727272727273</v>
      </c>
      <c r="AO40" s="10">
        <f t="shared" si="8"/>
        <v>0</v>
      </c>
      <c r="AP40" s="10">
        <f t="shared" si="8"/>
        <v>72.727272727272734</v>
      </c>
      <c r="AQ40" s="10">
        <f t="shared" si="8"/>
        <v>27.272727272727273</v>
      </c>
      <c r="AR40" s="10">
        <f t="shared" si="8"/>
        <v>0</v>
      </c>
      <c r="AS40" s="10">
        <f t="shared" si="8"/>
        <v>59.090909090909093</v>
      </c>
      <c r="AT40" s="10">
        <f t="shared" si="8"/>
        <v>40.909090909090907</v>
      </c>
      <c r="AU40" s="10">
        <f t="shared" si="8"/>
        <v>0</v>
      </c>
      <c r="AV40" s="10">
        <f t="shared" si="8"/>
        <v>59.090909090909093</v>
      </c>
      <c r="AW40" s="10">
        <f t="shared" si="8"/>
        <v>40.909090909090907</v>
      </c>
      <c r="AX40" s="10">
        <f t="shared" si="8"/>
        <v>0</v>
      </c>
      <c r="AY40" s="10">
        <f t="shared" si="8"/>
        <v>59.090909090909093</v>
      </c>
      <c r="AZ40" s="10">
        <f t="shared" si="8"/>
        <v>40.909090909090907</v>
      </c>
      <c r="BA40" s="10">
        <f t="shared" si="8"/>
        <v>0</v>
      </c>
      <c r="BB40" s="10">
        <f t="shared" si="8"/>
        <v>68.181818181818187</v>
      </c>
      <c r="BC40" s="10">
        <f t="shared" si="8"/>
        <v>31.818181818181817</v>
      </c>
      <c r="BD40" s="10">
        <f t="shared" si="8"/>
        <v>0</v>
      </c>
      <c r="BE40" s="10">
        <f t="shared" si="8"/>
        <v>68.181818181818187</v>
      </c>
      <c r="BF40" s="10">
        <f t="shared" si="8"/>
        <v>31.818181818181817</v>
      </c>
      <c r="BG40" s="10">
        <f t="shared" si="8"/>
        <v>0</v>
      </c>
      <c r="BH40" s="10">
        <f t="shared" si="8"/>
        <v>100</v>
      </c>
      <c r="BI40" s="10">
        <f t="shared" si="8"/>
        <v>0</v>
      </c>
      <c r="BJ40" s="10">
        <f t="shared" si="8"/>
        <v>0</v>
      </c>
      <c r="BK40" s="10">
        <f t="shared" si="8"/>
        <v>100</v>
      </c>
      <c r="BL40" s="10">
        <f t="shared" si="8"/>
        <v>0</v>
      </c>
      <c r="BM40" s="10">
        <f t="shared" si="8"/>
        <v>0</v>
      </c>
      <c r="BN40" s="10">
        <f t="shared" si="8"/>
        <v>54.545454545454547</v>
      </c>
      <c r="BO40" s="10">
        <f t="shared" si="8"/>
        <v>45.454545454545453</v>
      </c>
      <c r="BP40" s="10">
        <f t="shared" si="8"/>
        <v>0</v>
      </c>
      <c r="BQ40" s="10">
        <f t="shared" si="8"/>
        <v>90.909090909090907</v>
      </c>
      <c r="BR40" s="10">
        <f t="shared" ref="BR40:EC40" si="9">BR39/22%</f>
        <v>9.0909090909090917</v>
      </c>
      <c r="BS40" s="10">
        <f t="shared" si="9"/>
        <v>0</v>
      </c>
      <c r="BT40" s="10">
        <f t="shared" si="9"/>
        <v>45.454545454545453</v>
      </c>
      <c r="BU40" s="10">
        <f t="shared" si="9"/>
        <v>54.545454545454547</v>
      </c>
      <c r="BV40" s="10">
        <f t="shared" si="9"/>
        <v>0</v>
      </c>
      <c r="BW40" s="10">
        <f t="shared" si="9"/>
        <v>68.181818181818187</v>
      </c>
      <c r="BX40" s="10">
        <f t="shared" si="9"/>
        <v>31.818181818181817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81.818181818181813</v>
      </c>
      <c r="CG40" s="10">
        <f t="shared" si="9"/>
        <v>18.181818181818183</v>
      </c>
      <c r="CH40" s="10">
        <f t="shared" si="9"/>
        <v>0</v>
      </c>
      <c r="CI40" s="10">
        <f t="shared" si="9"/>
        <v>100</v>
      </c>
      <c r="CJ40" s="10">
        <f t="shared" si="9"/>
        <v>0</v>
      </c>
      <c r="CK40" s="10">
        <f t="shared" si="9"/>
        <v>0</v>
      </c>
      <c r="CL40" s="10">
        <f t="shared" si="9"/>
        <v>86.36363636363636</v>
      </c>
      <c r="CM40" s="10">
        <f t="shared" si="9"/>
        <v>13.636363636363637</v>
      </c>
      <c r="CN40" s="10">
        <f t="shared" si="9"/>
        <v>0</v>
      </c>
      <c r="CO40" s="10">
        <f t="shared" si="9"/>
        <v>86.36363636363636</v>
      </c>
      <c r="CP40" s="10">
        <f t="shared" si="9"/>
        <v>13.636363636363637</v>
      </c>
      <c r="CQ40" s="10">
        <f t="shared" si="9"/>
        <v>0</v>
      </c>
      <c r="CR40" s="10">
        <f t="shared" si="9"/>
        <v>100</v>
      </c>
      <c r="CS40" s="10">
        <f t="shared" si="9"/>
        <v>0</v>
      </c>
      <c r="CT40" s="10">
        <f t="shared" si="9"/>
        <v>0</v>
      </c>
      <c r="CU40" s="10">
        <f t="shared" si="9"/>
        <v>68.181818181818187</v>
      </c>
      <c r="CV40" s="10">
        <f t="shared" si="9"/>
        <v>31.818181818181817</v>
      </c>
      <c r="CW40" s="10">
        <f t="shared" si="9"/>
        <v>0</v>
      </c>
      <c r="CX40" s="10">
        <f t="shared" si="9"/>
        <v>72.727272727272734</v>
      </c>
      <c r="CY40" s="10">
        <f t="shared" si="9"/>
        <v>27.272727272727273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72.727272727272734</v>
      </c>
      <c r="DE40" s="10">
        <f t="shared" si="9"/>
        <v>27.272727272727273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90.909090909090907</v>
      </c>
      <c r="DN40" s="10">
        <f t="shared" si="9"/>
        <v>9.0909090909090917</v>
      </c>
      <c r="DO40" s="10">
        <f t="shared" si="9"/>
        <v>0</v>
      </c>
      <c r="DP40" s="10">
        <f t="shared" si="9"/>
        <v>100</v>
      </c>
      <c r="DQ40" s="10">
        <f t="shared" si="9"/>
        <v>0</v>
      </c>
      <c r="DR40" s="10">
        <f t="shared" si="9"/>
        <v>0</v>
      </c>
      <c r="DS40" s="10">
        <f t="shared" si="9"/>
        <v>100</v>
      </c>
      <c r="DT40" s="10">
        <f t="shared" si="9"/>
        <v>0</v>
      </c>
      <c r="DU40" s="10">
        <f t="shared" si="9"/>
        <v>0</v>
      </c>
      <c r="DV40" s="10">
        <f t="shared" si="9"/>
        <v>100</v>
      </c>
      <c r="DW40" s="10">
        <f t="shared" si="9"/>
        <v>0</v>
      </c>
      <c r="DX40" s="10">
        <f t="shared" si="9"/>
        <v>0</v>
      </c>
      <c r="DY40" s="10">
        <f t="shared" si="9"/>
        <v>50</v>
      </c>
      <c r="DZ40" s="10">
        <f t="shared" si="9"/>
        <v>50</v>
      </c>
      <c r="EA40" s="10">
        <f t="shared" si="9"/>
        <v>0</v>
      </c>
      <c r="EB40" s="10">
        <f t="shared" si="9"/>
        <v>100</v>
      </c>
      <c r="EC40" s="10">
        <f t="shared" si="9"/>
        <v>0</v>
      </c>
      <c r="ED40" s="10">
        <f t="shared" ref="ED40:GO40" si="10">ED39/22%</f>
        <v>0</v>
      </c>
      <c r="EE40" s="10">
        <f t="shared" si="10"/>
        <v>54.545454545454547</v>
      </c>
      <c r="EF40" s="10">
        <f t="shared" si="10"/>
        <v>45.454545454545453</v>
      </c>
      <c r="EG40" s="10">
        <f t="shared" si="10"/>
        <v>0</v>
      </c>
      <c r="EH40" s="10">
        <f t="shared" si="10"/>
        <v>95.454545454545453</v>
      </c>
      <c r="EI40" s="10">
        <f t="shared" si="10"/>
        <v>4.5454545454545459</v>
      </c>
      <c r="EJ40" s="10">
        <f t="shared" si="10"/>
        <v>0</v>
      </c>
      <c r="EK40" s="10">
        <f t="shared" si="10"/>
        <v>54.545454545454547</v>
      </c>
      <c r="EL40" s="10">
        <f t="shared" si="10"/>
        <v>45.454545454545453</v>
      </c>
      <c r="EM40" s="10">
        <f t="shared" si="10"/>
        <v>0</v>
      </c>
      <c r="EN40" s="10">
        <f t="shared" si="10"/>
        <v>54.545454545454547</v>
      </c>
      <c r="EO40" s="10">
        <f t="shared" si="10"/>
        <v>45.454545454545453</v>
      </c>
      <c r="EP40" s="10">
        <f t="shared" si="10"/>
        <v>0</v>
      </c>
      <c r="EQ40" s="10">
        <f t="shared" si="10"/>
        <v>59.090909090909093</v>
      </c>
      <c r="ER40" s="10">
        <f t="shared" si="10"/>
        <v>40.909090909090907</v>
      </c>
      <c r="ES40" s="10">
        <f t="shared" si="10"/>
        <v>0</v>
      </c>
      <c r="ET40" s="10">
        <f t="shared" si="10"/>
        <v>59.090909090909093</v>
      </c>
      <c r="EU40" s="10">
        <f t="shared" si="10"/>
        <v>40.909090909090907</v>
      </c>
      <c r="EV40" s="10">
        <f t="shared" si="10"/>
        <v>0</v>
      </c>
      <c r="EW40" s="10">
        <f t="shared" si="10"/>
        <v>59.090909090909093</v>
      </c>
      <c r="EX40" s="10">
        <f t="shared" si="10"/>
        <v>40.909090909090907</v>
      </c>
      <c r="EY40" s="10">
        <f t="shared" si="10"/>
        <v>0</v>
      </c>
      <c r="EZ40" s="10">
        <f t="shared" si="10"/>
        <v>59.090909090909093</v>
      </c>
      <c r="FA40" s="10">
        <f t="shared" si="10"/>
        <v>40.909090909090907</v>
      </c>
      <c r="FB40" s="10">
        <f t="shared" si="10"/>
        <v>0</v>
      </c>
      <c r="FC40" s="10">
        <f t="shared" si="10"/>
        <v>59.090909090909093</v>
      </c>
      <c r="FD40" s="10">
        <f t="shared" si="10"/>
        <v>40.909090909090907</v>
      </c>
      <c r="FE40" s="10">
        <f t="shared" si="10"/>
        <v>0</v>
      </c>
      <c r="FF40" s="10">
        <f t="shared" si="10"/>
        <v>59.090909090909093</v>
      </c>
      <c r="FG40" s="10">
        <f t="shared" si="10"/>
        <v>40.909090909090907</v>
      </c>
      <c r="FH40" s="10">
        <f t="shared" si="10"/>
        <v>0</v>
      </c>
      <c r="FI40" s="10">
        <f t="shared" si="10"/>
        <v>54.545454545454547</v>
      </c>
      <c r="FJ40" s="10">
        <f t="shared" si="10"/>
        <v>45.454545454545453</v>
      </c>
      <c r="FK40" s="10">
        <f t="shared" si="10"/>
        <v>0</v>
      </c>
      <c r="FL40" s="10">
        <f t="shared" si="10"/>
        <v>54.545454545454547</v>
      </c>
      <c r="FM40" s="10">
        <f t="shared" si="10"/>
        <v>45.454545454545453</v>
      </c>
      <c r="FN40" s="10">
        <f t="shared" si="10"/>
        <v>0</v>
      </c>
      <c r="FO40" s="10">
        <f t="shared" si="10"/>
        <v>54.545454545454547</v>
      </c>
      <c r="FP40" s="10">
        <f t="shared" si="10"/>
        <v>45.454545454545453</v>
      </c>
      <c r="FQ40" s="10">
        <f t="shared" si="10"/>
        <v>0</v>
      </c>
      <c r="FR40" s="10">
        <f t="shared" si="10"/>
        <v>54.545454545454547</v>
      </c>
      <c r="FS40" s="10">
        <f t="shared" si="10"/>
        <v>45.454545454545453</v>
      </c>
      <c r="FT40" s="10">
        <f t="shared" si="10"/>
        <v>0</v>
      </c>
      <c r="FU40" s="10">
        <f t="shared" si="10"/>
        <v>54.545454545454547</v>
      </c>
      <c r="FV40" s="10">
        <f t="shared" si="10"/>
        <v>45.454545454545453</v>
      </c>
      <c r="FW40" s="10">
        <f t="shared" si="10"/>
        <v>0</v>
      </c>
      <c r="FX40" s="10">
        <f t="shared" si="10"/>
        <v>72.727272727272734</v>
      </c>
      <c r="FY40" s="10">
        <f t="shared" si="10"/>
        <v>27.272727272727273</v>
      </c>
      <c r="FZ40" s="10">
        <f t="shared" si="10"/>
        <v>0</v>
      </c>
      <c r="GA40" s="10">
        <f t="shared" si="10"/>
        <v>72.727272727272734</v>
      </c>
      <c r="GB40" s="10">
        <f t="shared" si="10"/>
        <v>27.272727272727273</v>
      </c>
      <c r="GC40" s="10">
        <f t="shared" si="10"/>
        <v>0</v>
      </c>
      <c r="GD40" s="10">
        <f t="shared" si="10"/>
        <v>72.727272727272734</v>
      </c>
      <c r="GE40" s="10">
        <f t="shared" si="10"/>
        <v>27.272727272727273</v>
      </c>
      <c r="GF40" s="10">
        <f t="shared" si="10"/>
        <v>0</v>
      </c>
      <c r="GG40" s="10">
        <f t="shared" si="10"/>
        <v>72.727272727272734</v>
      </c>
      <c r="GH40" s="10">
        <f t="shared" si="10"/>
        <v>27.272727272727273</v>
      </c>
      <c r="GI40" s="10">
        <f t="shared" si="10"/>
        <v>0</v>
      </c>
      <c r="GJ40" s="10">
        <f t="shared" si="10"/>
        <v>54.545454545454547</v>
      </c>
      <c r="GK40" s="10">
        <f t="shared" si="10"/>
        <v>45.454545454545453</v>
      </c>
      <c r="GL40" s="10">
        <f t="shared" si="10"/>
        <v>0</v>
      </c>
      <c r="GM40" s="10">
        <f t="shared" si="10"/>
        <v>54.545454545454547</v>
      </c>
      <c r="GN40" s="10">
        <f t="shared" si="10"/>
        <v>45.454545454545453</v>
      </c>
      <c r="GO40" s="10">
        <f t="shared" si="10"/>
        <v>0</v>
      </c>
      <c r="GP40" s="10">
        <f t="shared" ref="GP40:IT40" si="11">GP39/22%</f>
        <v>77.272727272727266</v>
      </c>
      <c r="GQ40" s="10">
        <f t="shared" si="11"/>
        <v>22.727272727272727</v>
      </c>
      <c r="GR40" s="10">
        <f t="shared" si="11"/>
        <v>0</v>
      </c>
      <c r="GS40" s="10">
        <f t="shared" si="11"/>
        <v>81.818181818181813</v>
      </c>
      <c r="GT40" s="10">
        <f t="shared" si="11"/>
        <v>18.181818181818183</v>
      </c>
      <c r="GU40" s="10">
        <f t="shared" si="11"/>
        <v>0</v>
      </c>
      <c r="GV40" s="10">
        <f t="shared" si="11"/>
        <v>100</v>
      </c>
      <c r="GW40" s="10">
        <f t="shared" si="11"/>
        <v>0</v>
      </c>
      <c r="GX40" s="10">
        <f t="shared" si="11"/>
        <v>0</v>
      </c>
      <c r="GY40" s="10">
        <f t="shared" si="11"/>
        <v>86.36363636363636</v>
      </c>
      <c r="GZ40" s="10">
        <f t="shared" si="11"/>
        <v>13.636363636363637</v>
      </c>
      <c r="HA40" s="10">
        <f t="shared" si="11"/>
        <v>0</v>
      </c>
      <c r="HB40" s="10">
        <f t="shared" si="11"/>
        <v>100</v>
      </c>
      <c r="HC40" s="10">
        <f t="shared" si="11"/>
        <v>0</v>
      </c>
      <c r="HD40" s="10">
        <f t="shared" si="11"/>
        <v>0</v>
      </c>
      <c r="HE40" s="10">
        <f t="shared" si="11"/>
        <v>100</v>
      </c>
      <c r="HF40" s="10">
        <f t="shared" si="11"/>
        <v>0</v>
      </c>
      <c r="HG40" s="10">
        <f t="shared" si="11"/>
        <v>0</v>
      </c>
      <c r="HH40" s="10">
        <f t="shared" si="11"/>
        <v>100</v>
      </c>
      <c r="HI40" s="10">
        <f t="shared" si="11"/>
        <v>0</v>
      </c>
      <c r="HJ40" s="10">
        <f t="shared" si="11"/>
        <v>0</v>
      </c>
      <c r="HK40" s="10">
        <f t="shared" si="11"/>
        <v>90.909090909090907</v>
      </c>
      <c r="HL40" s="10">
        <f t="shared" si="11"/>
        <v>9.0909090909090917</v>
      </c>
      <c r="HM40" s="10">
        <f t="shared" si="11"/>
        <v>0</v>
      </c>
      <c r="HN40" s="10">
        <f t="shared" si="11"/>
        <v>86.36363636363636</v>
      </c>
      <c r="HO40" s="10">
        <f t="shared" si="11"/>
        <v>13.636363636363637</v>
      </c>
      <c r="HP40" s="10">
        <f t="shared" si="11"/>
        <v>0</v>
      </c>
      <c r="HQ40" s="10">
        <f t="shared" si="11"/>
        <v>54.545454545454547</v>
      </c>
      <c r="HR40" s="10">
        <f t="shared" si="11"/>
        <v>45.454545454545453</v>
      </c>
      <c r="HS40" s="10">
        <f t="shared" si="11"/>
        <v>0</v>
      </c>
      <c r="HT40" s="10">
        <f t="shared" si="11"/>
        <v>100</v>
      </c>
      <c r="HU40" s="10">
        <f t="shared" si="11"/>
        <v>0</v>
      </c>
      <c r="HV40" s="10">
        <f t="shared" si="11"/>
        <v>0</v>
      </c>
      <c r="HW40" s="10">
        <f t="shared" si="11"/>
        <v>100</v>
      </c>
      <c r="HX40" s="10">
        <f t="shared" si="11"/>
        <v>0</v>
      </c>
      <c r="HY40" s="10">
        <f t="shared" si="11"/>
        <v>0</v>
      </c>
      <c r="HZ40" s="10">
        <f t="shared" si="11"/>
        <v>100</v>
      </c>
      <c r="IA40" s="10">
        <f t="shared" si="11"/>
        <v>0</v>
      </c>
      <c r="IB40" s="10">
        <f t="shared" si="11"/>
        <v>0</v>
      </c>
      <c r="IC40" s="10">
        <f t="shared" si="11"/>
        <v>100</v>
      </c>
      <c r="ID40" s="10">
        <f t="shared" si="11"/>
        <v>0</v>
      </c>
      <c r="IE40" s="10">
        <f t="shared" si="11"/>
        <v>0</v>
      </c>
      <c r="IF40" s="10">
        <f t="shared" si="11"/>
        <v>68.181818181818187</v>
      </c>
      <c r="IG40" s="10">
        <f t="shared" si="11"/>
        <v>31.818181818181817</v>
      </c>
      <c r="IH40" s="10">
        <f t="shared" si="11"/>
        <v>0</v>
      </c>
      <c r="II40" s="10">
        <f t="shared" si="11"/>
        <v>100</v>
      </c>
      <c r="IJ40" s="10">
        <f t="shared" si="11"/>
        <v>0</v>
      </c>
      <c r="IK40" s="10">
        <f t="shared" si="11"/>
        <v>0</v>
      </c>
      <c r="IL40" s="10">
        <f t="shared" si="11"/>
        <v>100</v>
      </c>
      <c r="IM40" s="10">
        <f t="shared" si="11"/>
        <v>0</v>
      </c>
      <c r="IN40" s="10">
        <f t="shared" si="11"/>
        <v>0</v>
      </c>
      <c r="IO40" s="10">
        <f t="shared" si="11"/>
        <v>100</v>
      </c>
      <c r="IP40" s="10">
        <f t="shared" si="11"/>
        <v>0</v>
      </c>
      <c r="IQ40" s="10">
        <f t="shared" si="11"/>
        <v>0</v>
      </c>
      <c r="IR40" s="10">
        <f t="shared" si="11"/>
        <v>100</v>
      </c>
      <c r="IS40" s="10">
        <f t="shared" si="11"/>
        <v>0</v>
      </c>
      <c r="IT40" s="10">
        <f t="shared" si="11"/>
        <v>0</v>
      </c>
    </row>
    <row r="42" spans="1:293" x14ac:dyDescent="0.3">
      <c r="B42" t="s">
        <v>813</v>
      </c>
    </row>
    <row r="43" spans="1:293" x14ac:dyDescent="0.3">
      <c r="B43" t="s">
        <v>814</v>
      </c>
      <c r="C43" t="s">
        <v>808</v>
      </c>
      <c r="D43" s="29">
        <f>(C40+F40+I40+L40+O40+R40+U40)/7</f>
        <v>97.402597402597394</v>
      </c>
      <c r="E43" s="18">
        <f>D43/100*25</f>
        <v>24.350649350649348</v>
      </c>
    </row>
    <row r="44" spans="1:293" x14ac:dyDescent="0.3">
      <c r="B44" t="s">
        <v>815</v>
      </c>
      <c r="C44" t="s">
        <v>808</v>
      </c>
      <c r="D44" s="29">
        <f>(D40+G40+J40+M40+P40+S40+V40)/7</f>
        <v>2.5974025974025978</v>
      </c>
      <c r="E44" s="18">
        <f>D44/100*25</f>
        <v>0.64935064935064946</v>
      </c>
    </row>
    <row r="45" spans="1:293" x14ac:dyDescent="0.3">
      <c r="B45" t="s">
        <v>816</v>
      </c>
      <c r="C45" t="s">
        <v>808</v>
      </c>
      <c r="D45" s="29">
        <f>(E40+H40+K40+N40+Q40+T40+W40)/7</f>
        <v>0.14285714285714285</v>
      </c>
      <c r="E45" s="18">
        <f t="shared" ref="E45" si="12">D45/100*25</f>
        <v>3.5714285714285712E-2</v>
      </c>
    </row>
    <row r="46" spans="1:293" x14ac:dyDescent="0.3">
      <c r="D46" s="24">
        <f>SUM(D43:D45)</f>
        <v>100.14285714285712</v>
      </c>
      <c r="E46" s="24">
        <f>SUM(E43:E45)</f>
        <v>25.035714285714281</v>
      </c>
    </row>
    <row r="47" spans="1:293" x14ac:dyDescent="0.3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78.733766233766232</v>
      </c>
      <c r="E47" s="18">
        <f>D47/100*25</f>
        <v>19.683441558441558</v>
      </c>
    </row>
    <row r="48" spans="1:293" x14ac:dyDescent="0.3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21.266233766233768</v>
      </c>
      <c r="E48" s="18">
        <f t="shared" ref="E48:E49" si="13">D48/100*25</f>
        <v>5.3165584415584419</v>
      </c>
    </row>
    <row r="49" spans="2:5" x14ac:dyDescent="0.3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13"/>
        <v>0</v>
      </c>
    </row>
    <row r="50" spans="2:5" x14ac:dyDescent="0.3">
      <c r="D50" s="24">
        <f>SUM(D47:D49)</f>
        <v>100</v>
      </c>
      <c r="E50" s="24">
        <f>SUM(E47:E49)</f>
        <v>25</v>
      </c>
    </row>
    <row r="51" spans="2:5" x14ac:dyDescent="0.3">
      <c r="B51" t="s">
        <v>814</v>
      </c>
      <c r="C51" t="s">
        <v>810</v>
      </c>
      <c r="D51" s="29">
        <v>44</v>
      </c>
      <c r="E51" s="18">
        <v>11</v>
      </c>
    </row>
    <row r="52" spans="2:5" x14ac:dyDescent="0.3">
      <c r="B52" t="s">
        <v>815</v>
      </c>
      <c r="C52" t="s">
        <v>810</v>
      </c>
      <c r="D52" s="63">
        <v>56</v>
      </c>
      <c r="E52" s="18">
        <v>14</v>
      </c>
    </row>
    <row r="53" spans="2:5" x14ac:dyDescent="0.3">
      <c r="B53" t="s">
        <v>816</v>
      </c>
      <c r="C53" t="s">
        <v>810</v>
      </c>
      <c r="D53" s="29">
        <f>(DF40+DI40+DL40+DO40+DR40+DU40+DX40)/7</f>
        <v>0</v>
      </c>
      <c r="E53" s="18">
        <f t="shared" ref="E53" si="14">D53/100*25</f>
        <v>0</v>
      </c>
    </row>
    <row r="54" spans="2:5" x14ac:dyDescent="0.3">
      <c r="D54" s="24">
        <v>100</v>
      </c>
      <c r="E54" s="24">
        <v>25</v>
      </c>
    </row>
    <row r="55" spans="2:5" x14ac:dyDescent="0.3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71.818181818181827</v>
      </c>
      <c r="E55" s="18">
        <f>D55/100*25</f>
        <v>17.954545454545457</v>
      </c>
    </row>
    <row r="56" spans="2:5" x14ac:dyDescent="0.3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28.181818181818183</v>
      </c>
      <c r="E56" s="18">
        <f t="shared" ref="E56:E57" si="15">D56/100*25</f>
        <v>7.0454545454545467</v>
      </c>
    </row>
    <row r="57" spans="2:5" x14ac:dyDescent="0.3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15"/>
        <v>0</v>
      </c>
    </row>
    <row r="58" spans="2:5" x14ac:dyDescent="0.3">
      <c r="D58" s="24">
        <f>SUM(D55:D57)</f>
        <v>100.00000000000001</v>
      </c>
      <c r="E58" s="24">
        <f>SUM(E55:E57)</f>
        <v>25.000000000000004</v>
      </c>
    </row>
    <row r="59" spans="2:5" x14ac:dyDescent="0.3">
      <c r="B59" t="s">
        <v>814</v>
      </c>
      <c r="C59" t="s">
        <v>812</v>
      </c>
      <c r="D59" s="29">
        <f>(HZ40+IC40+IF40+II40+IL40+IO40+IR40)/7</f>
        <v>95.454545454545467</v>
      </c>
      <c r="E59" s="18">
        <f>D59/100*25</f>
        <v>23.863636363636367</v>
      </c>
    </row>
    <row r="60" spans="2:5" x14ac:dyDescent="0.3">
      <c r="B60" t="s">
        <v>815</v>
      </c>
      <c r="C60" t="s">
        <v>812</v>
      </c>
      <c r="D60" s="29">
        <f>(IA40+ID40+IG40+IJ40+IM40+IP40+IS40)/7</f>
        <v>4.545454545454545</v>
      </c>
      <c r="E60" s="18">
        <f>D60/100*25</f>
        <v>1.1363636363636362</v>
      </c>
    </row>
    <row r="61" spans="2:5" x14ac:dyDescent="0.3">
      <c r="B61" t="s">
        <v>816</v>
      </c>
      <c r="C61" t="s">
        <v>812</v>
      </c>
      <c r="D61" s="29">
        <f>(IB40+IE40+IH40+IK40+IN40+IQ40+IT40)/7</f>
        <v>0</v>
      </c>
      <c r="E61" s="18">
        <f>D61/100*25</f>
        <v>0</v>
      </c>
    </row>
    <row r="62" spans="2:5" x14ac:dyDescent="0.3">
      <c r="D62" s="24">
        <f>SUM(D59:D61)</f>
        <v>100.00000000000001</v>
      </c>
      <c r="E62" s="24">
        <f>SUM(E59:E61)</f>
        <v>25.000000000000004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2023-11-13T11:59:58Z</dcterms:modified>
</cp:coreProperties>
</file>