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<sst xmlns="http://schemas.openxmlformats.org/spreadsheetml/2006/main" count="2325" uniqueCount="1412">
  <si>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</si>
  <si>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</si>
  <si>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</si>
  <si>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</si>
  <si>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</si>
  <si>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</si>
  <si>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</si>
  <si>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</si>
  <si>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</si>
  <si>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</si>
  <si>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</si>
  <si>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</si>
  <si>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</si>
  <si>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</si>
  <si>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</si>
  <si>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</si>
  <si>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</si>
  <si>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</si>
  <si>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</si>
  <si>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</si>
  <si>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</si>
  <si>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</si>
  <si>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</si>
  <si>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</si>
  <si>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</si>
  <si>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</si>
  <si>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</si>
  <si>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</si>
  <si>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</si>
  <si>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</si>
  <si>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</si>
  <si>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</si>
  <si>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</si>
  <si>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</si>
  <si>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</si>
  <si>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</si>
  <si>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</si>
  <si>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</si>
  <si>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</si>
  <si>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</si>
  <si>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</si>
  <si>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</si>
  <si>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</si>
  <si>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</si>
  <si>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</si>
  <si>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</si>
  <si>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</si>
  <si>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</si>
  <si>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</si>
  <si>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</si>
  <si>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</si>
  <si>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</si>
  <si>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</si>
  <si>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</si>
  <si>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</si>
  <si>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</si>
  <si>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</si>
  <si>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</si>
  <si>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</si>
  <si>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</si>
  <si>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</si>
  <si>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</si>
  <si>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</si>
  <si>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</si>
  <si>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</si>
  <si>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</si>
  <si>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</si>
  <si>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</si>
  <si>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</si>
  <si>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</si>
  <si>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</si>
  <si>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</si>
  <si>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</si>
  <si>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</si>
  <si>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</si>
  <si>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</si>
  <si>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</si>
  <si>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</si>
  <si>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</si>
  <si>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</si>
  <si>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</si>
  <si>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</si>
  <si>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</si>
  <si>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</si>
  <si>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</si>
  <si>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</si>
  <si>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</si>
  <si>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</si>
  <si>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</si>
  <si>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</si>
  <si>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</si>
  <si>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</si>
  <si>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</si>
  <si>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</si>
  <si>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</si>
  <si>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</si>
  <si>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</si>
  <si>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</si>
  <si>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</si>
  <si>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</si>
  <si>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</si>
  <si>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</si>
  <si>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</si>
  <si>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</si>
  <si>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</si>
  <si>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</si>
  <si>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</si>
  <si>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</si>
  <si>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</si>
  <si>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</si>
  <si>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</si>
  <si>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</si>
  <si>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</si>
  <si>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</si>
  <si>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</si>
  <si>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</si>
  <si>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</si>
  <si>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</si>
  <si>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</si>
  <si>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</si>
  <si>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</si>
  <si>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</si>
  <si>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</si>
  <si>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</si>
  <si>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</si>
  <si>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</si>
  <si>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</si>
  <si>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</si>
  <si>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</si>
  <si>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</si>
  <si>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</si>
  <si>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</si>
  <si>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</si>
  <si>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</si>
  <si>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</si>
  <si>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</si>
  <si>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</si>
  <si>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</si>
  <si>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</si>
  <si>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</si>
  <si>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</si>
  <si>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</si>
  <si>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</si>
  <si>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</si>
  <si>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</si>
  <si>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</si>
  <si>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</si>
  <si>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</si>
  <si>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</si>
  <si>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</si>
  <si>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</si>
  <si>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</si>
  <si>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</si>
  <si>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</si>
  <si>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</si>
  <si>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</si>
  <si>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</si>
  <si>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</si>
  <si>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</si>
  <si>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</si>
  <si>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</si>
  <si>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</si>
  <si>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</si>
  <si>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</si>
  <si>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</si>
  <si>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</si>
  <si>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</si>
  <si>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</si>
  <si>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</si>
  <si>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</si>
  <si>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</si>
  <si>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</si>
  <si>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</si>
  <si>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</si>
  <si>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</si>
  <si>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</si>
  <si>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</si>
  <si>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</si>
  <si>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</si>
  <si>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</si>
  <si>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</si>
  <si>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</si>
  <si>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</si>
  <si>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</si>
  <si>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</si>
  <si>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</si>
  <si>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</si>
  <si>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</si>
  <si>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</si>
  <si>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</si>
  <si>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</si>
  <si>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</si>
  <si>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</si>
  <si>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</si>
  <si>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</si>
  <si>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</si>
  <si>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</si>
  <si>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</si>
  <si>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</si>
  <si>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</si>
  <si>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</si>
  <si>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</si>
  <si>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</si>
  <si>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</si>
  <si>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</si>
  <si>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</si>
  <si>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</si>
  <si>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</si>
  <si>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</si>
  <si>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</si>
  <si>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</si>
  <si>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</si>
  <si>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</si>
  <si>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</si>
  <si>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</si>
  <si>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</si>
  <si>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</si>
  <si>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</si>
  <si>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</si>
  <si>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</si>
  <si>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</si>
  <si>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</si>
  <si>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</si>
  <si>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</si>
  <si>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</si>
  <si>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</si>
  <si>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</si>
  <si>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</si>
  <si>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</si>
  <si>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</si>
  <si>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</si>
  <si>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</si>
  <si>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</si>
  <si>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</si>
  <si>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</si>
  <si>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</si>
  <si>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</si>
  <si>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</si>
  <si>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</si>
  <si>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</si>
  <si>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</si>
  <si>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</si>
  <si>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</si>
  <si>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</si>
  <si>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</si>
  <si>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</si>
  <si>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</si>
  <si>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</si>
  <si>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</si>
  <si>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</si>
  <si>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</si>
  <si>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</si>
  <si>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</si>
  <si>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</si>
  <si>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</si>
  <si>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</si>
  <si>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</si>
  <si>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</si>
  <si>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</si>
  <si>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</si>
  <si>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</si>
  <si>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</si>
  <si>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</si>
  <si>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</si>
  <si>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</si>
  <si>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</si>
  <si>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</si>
  <si>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</si>
  <si>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</si>
  <si>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</si>
  <si>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</si>
  <si>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</si>
  <si>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</si>
  <si>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</si>
  <si>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</si>
  <si>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</si>
  <si>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</si>
  <si>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</si>
  <si>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</si>
  <si>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</si>
  <si>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</si>
  <si>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</si>
  <si>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</si>
  <si>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</si>
  <si>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</si>
  <si>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</si>
  <si>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</si>
  <si>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</si>
  <si>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</si>
  <si>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</si>
  <si>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</si>
  <si>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</si>
  <si>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</si>
  <si>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</si>
  <si>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</si>
  <si>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</si>
  <si>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</si>
  <si>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</si>
  <si>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</si>
  <si>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</si>
  <si>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</si>
  <si>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</si>
  <si>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</si>
  <si>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</si>
  <si>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</si>
  <si>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</si>
  <si>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</si>
  <si>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</si>
  <si>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</si>
  <si>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</si>
  <si>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</si>
  <si>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</si>
  <si>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</si>
  <si>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</si>
  <si>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</si>
  <si>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</si>
  <si>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</si>
  <si>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</si>
  <si>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</si>
  <si>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</si>
  <si>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</si>
  <si>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</si>
  <si>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</si>
  <si>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</si>
  <si>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</si>
  <si>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</si>
  <si>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</si>
  <si>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</si>
  <si>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</si>
  <si>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</si>
  <si>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</si>
  <si>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</si>
  <si>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</si>
  <si>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</si>
  <si>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</si>
  <si>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</si>
  <si>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</si>
  <si>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</si>
  <si>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</si>
  <si>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</si>
  <si>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</si>
  <si>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</si>
  <si>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</si>
  <si>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</si>
  <si>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</si>
  <si>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</si>
  <si>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</si>
  <si>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</si>
  <si>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</si>
  <si>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</si>
  <si>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</si>
  <si>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</si>
  <si>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</si>
  <si>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</si>
  <si>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</si>
  <si>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</si>
  <si>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</si>
  <si>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</si>
  <si>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</si>
  <si>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</si>
  <si>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</si>
  <si>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</si>
  <si>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</si>
  <si>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</si>
  <si>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</si>
  <si>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</si>
  <si>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</si>
  <si>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</si>
  <si>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</si>
  <si>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</si>
  <si>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</si>
  <si>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</si>
  <si>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</si>
  <si>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</si>
  <si>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</si>
  <si>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</si>
  <si>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</si>
  <si>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</si>
  <si>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</si>
  <si>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</si>
  <si>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</si>
  <si>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</si>
  <si>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</si>
  <si>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</si>
  <si>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</si>
  <si>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</si>
  <si>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</si>
  <si>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</si>
  <si>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</si>
  <si>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</si>
  <si>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</si>
  <si>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</si>
  <si>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</si>
  <si>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</si>
  <si>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</si>
  <si>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</si>
  <si>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</si>
  <si>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</si>
  <si>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</si>
  <si>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</si>
  <si>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</si>
  <si>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</si>
  <si>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</si>
  <si>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</si>
  <si>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</si>
  <si>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</si>
  <si>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</si>
  <si>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</si>
  <si>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</si>
  <si>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</si>
  <si>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</si>
  <si>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</si>
  <si>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</si>
  <si>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</si>
  <si>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</si>
  <si>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</si>
  <si>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</si>
  <si>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</si>
  <si>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</si>
  <si>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</si>
  <si>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</si>
  <si>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</si>
  <si>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</si>
  <si>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</si>
  <si>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</si>
  <si>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</si>
  <si>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</si>
  <si>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</si>
  <si>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</si>
  <si>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</si>
  <si>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</si>
  <si>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</si>
  <si>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</si>
  <si>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</si>
  <si>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</si>
  <si>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</si>
  <si>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</si>
  <si>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</si>
  <si>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</si>
  <si>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</si>
  <si>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</si>
  <si>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</si>
  <si>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</si>
  <si>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</si>
  <si>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</si>
  <si>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</si>
  <si>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</si>
  <si>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</si>
  <si>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</si>
  <si>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</si>
  <si>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</si>
  <si>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</si>
  <si>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</si>
  <si>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</si>
  <si>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</si>
  <si>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</si>
  <si>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</si>
  <si>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</si>
  <si>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</si>
  <si>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</si>
  <si>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</si>
  <si>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</si>
  <si>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</si>
  <si>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</si>
  <si>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</si>
  <si>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</si>
  <si>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</si>
  <si>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</si>
  <si>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</si>
  <si>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</si>
  <si>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</si>
  <si>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</si>
  <si>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</si>
  <si>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</si>
  <si>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</si>
  <si>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</si>
  <si>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</si>
  <si>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</si>
  <si>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</si>
  <si>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</si>
  <si>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</si>
  <si>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</si>
  <si>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</si>
  <si>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</si>
  <si>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</si>
  <si>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</si>
  <si>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</si>
  <si>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</si>
  <si>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</si>
  <si>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</si>
  <si>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</si>
  <si>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</si>
  <si>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</si>
  <si>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</si>
  <si>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</si>
  <si>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</si>
  <si>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</si>
  <si>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</si>
  <si>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</si>
  <si>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</si>
  <si>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</si>
  <si>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</si>
  <si>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</si>
  <si>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</si>
  <si>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</si>
  <si>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</si>
  <si>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</si>
  <si>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</si>
  <si>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</si>
  <si>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</si>
  <si>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</si>
  <si>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</si>
  <si>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</si>
  <si>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</si>
  <si>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</si>
  <si>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</si>
  <si>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</si>
  <si>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</si>
  <si>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</si>
  <si>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</si>
  <si>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</si>
  <si>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</si>
  <si>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</si>
  <si>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</si>
  <si>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</si>
  <si>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</si>
  <si>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</si>
  <si>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</si>
  <si>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</si>
  <si>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</si>
  <si>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</si>
  <si>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</si>
  <si>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</si>
  <si>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</si>
  <si>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</si>
  <si>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</si>
  <si>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</si>
  <si>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</si>
  <si>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</si>
  <si>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</si>
  <si>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</si>
  <si>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</si>
  <si>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</si>
  <si>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</si>
  <si>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</si>
  <si>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</si>
  <si>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</si>
  <si>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</si>
  <si>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</si>
  <si>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</si>
  <si>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</si>
  <si>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</si>
  <si>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</si>
  <si>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</si>
  <si>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</si>
  <si>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</si>
  <si>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</si>
  <si>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</si>
  <si>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</si>
  <si>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</si>
  <si>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</si>
  <si>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</si>
  <si>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</si>
  <si>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</si>
  <si>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</si>
  <si>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</si>
  <si>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</si>
  <si>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</si>
  <si>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</si>
  <si>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</si>
  <si>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</si>
  <si>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</si>
  <si>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</si>
  <si>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</si>
  <si>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</si>
  <si>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</si>
  <si>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</si>
  <si>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</si>
  <si>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</si>
  <si>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</si>
  <si>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</si>
  <si>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</si>
  <si>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</si>
  <si>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</si>
  <si>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</si>
  <si>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</si>
  <si>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</si>
  <si>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</si>
  <si>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</si>
  <si>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</si>
  <si>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</si>
  <si>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</si>
  <si>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</si>
  <si>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</si>
  <si>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</si>
  <si>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</si>
  <si>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</si>
  <si>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</si>
  <si>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</si>
  <si>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</si>
  <si>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</si>
  <si>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</si>
  <si>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</si>
  <si>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</si>
  <si>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</si>
  <si>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</si>
  <si>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</si>
  <si>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</si>
  <si>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</si>
  <si>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</si>
  <si>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</si>
  <si>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</si>
  <si>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</si>
  <si>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</si>
  <si>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</si>
  <si>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</si>
  <si>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</si>
  <si>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</si>
  <si>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</si>
  <si>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</si>
  <si>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</si>
  <si>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</si>
  <si>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</si>
  <si>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</si>
  <si>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</si>
  <si>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</si>
  <si>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</si>
  <si>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</si>
  <si>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</si>
  <si>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</si>
  <si>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</si>
  <si>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</si>
  <si>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</si>
  <si>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</si>
  <si>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</si>
  <si>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</si>
  <si>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</si>
  <si>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</si>
  <si>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</si>
  <si>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</si>
  <si>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</si>
  <si>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</si>
  <si>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</si>
  <si>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</si>
  <si>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</si>
  <si>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</si>
  <si>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</si>
  <si>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</si>
  <si>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</si>
  <si>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</si>
  <si>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</si>
  <si>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</si>
  <si>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</si>
  <si>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</si>
  <si>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</si>
  <si>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</si>
  <si>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</si>
  <si>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</si>
  <si>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</si>
  <si>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</si>
  <si>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</si>
  <si>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</si>
  <si>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</si>
  <si>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</si>
  <si>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</si>
  <si>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</si>
  <si>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</si>
  <si>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</si>
  <si>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Болашақ 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</si>
  <si>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</si>
  <si>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</si>
  <si>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</si>
  <si>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</si>
  <si>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</si>
  <si>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</si>
  <si>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</si>
  <si>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</si>
  <si>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</si>
  <si>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</si>
  <si>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</si>
  <si>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</si>
  <si>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</si>
  <si>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</si>
  <si>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</si>
  <si>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</si>
  <si>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</si>
  <si>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</si>
  <si>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</si>
  <si>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</si>
  <si>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</si>
  <si>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</si>
  <si>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</si>
  <si>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</si>
  <si>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</si>
  <si>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</si>
  <si>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</si>
  <si>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</si>
  <si>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</si>
  <si>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</si>
  <si>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</si>
  <si>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</si>
  <si>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</si>
  <si>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</si>
  <si>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</si>
  <si>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</si>
  <si>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</si>
  <si>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</si>
  <si>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</si>
  <si>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</si>
  <si>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</si>
  <si>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</si>
  <si>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</si>
  <si>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</si>
  <si>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</si>
  <si>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</si>
  <si>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</si>
  <si>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</si>
  <si>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</si>
  <si>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</si>
  <si>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</si>
  <si>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</si>
  <si>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</si>
  <si>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</si>
  <si>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</si>
  <si>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</si>
  <si>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</si>
  <si>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</si>
  <si>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</si>
  <si>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</si>
  <si>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</si>
  <si>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</si>
  <si>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</si>
  <si>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</si>
  <si>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</si>
  <si>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</si>
  <si>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</si>
  <si>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</si>
  <si>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</si>
  <si>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</si>
  <si>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</si>
  <si>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</si>
  <si>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</si>
  <si>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</si>
  <si>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</si>
  <si>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</si>
  <si>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</si>
  <si>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</si>
  <si>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</si>
  <si>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</si>
  <si>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</si>
  <si>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</si>
  <si>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</si>
  <si>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</si>
  <si>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</si>
  <si>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</si>
  <si>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</si>
  <si>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</si>
  <si>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</si>
  <si>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</si>
  <si>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</si>
  <si>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</si>
  <si>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</si>
  <si>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</si>
  <si>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</si>
  <si>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</si>
  <si>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</si>
  <si>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</si>
  <si>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</si>
  <si>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</si>
  <si>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</si>
  <si>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</si>
  <si>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</si>
  <si>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</si>
  <si>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</si>
  <si>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</si>
  <si>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</si>
  <si>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</si>
  <si>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</si>
  <si>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</si>
  <si>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</si>
  <si>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</si>
  <si>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</si>
  <si>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</si>
  <si>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</si>
  <si>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</si>
  <si>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</si>
  <si>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</si>
  <si>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</si>
  <si>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</si>
  <si>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</si>
  <si>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</si>
  <si>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</si>
  <si>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</si>
  <si>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</si>
  <si>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</si>
  <si>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</si>
  <si>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</si>
  <si>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</si>
  <si>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</si>
  <si>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</si>
  <si>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</si>
  <si>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</si>
  <si>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</si>
  <si>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</si>
  <si>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</si>
  <si>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</si>
  <si>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</si>
  <si>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</si>
  <si>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</si>
  <si>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</si>
  <si>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</si>
  <si>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</si>
  <si>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</si>
  <si>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</si>
  <si>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</si>
  <si>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</si>
  <si>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</si>
  <si>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</si>
  <si>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</si>
  <si>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</si>
  <si>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</si>
  <si>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</si>
  <si>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</si>
  <si>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</si>
  <si>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</si>
  <si>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</si>
  <si>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</si>
  <si>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</si>
  <si>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</si>
  <si>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</si>
  <si>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</si>
  <si>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</si>
  <si>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</si>
  <si>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</si>
  <si>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</si>
  <si>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</si>
  <si>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</si>
  <si>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</si>
  <si>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</si>
  <si>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</si>
  <si>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</si>
  <si>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</si>
  <si>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</si>
  <si>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</si>
  <si>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</si>
  <si>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</si>
  <si>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</si>
  <si>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</si>
  <si>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</si>
  <si>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</si>
  <si>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</si>
  <si>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</si>
  <si>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</si>
  <si>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</si>
  <si>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</si>
  <si>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</si>
  <si>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</si>
  <si>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</si>
  <si>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</si>
  <si>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</si>
  <si>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</si>
  <si>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</si>
  <si>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</si>
  <si>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</si>
  <si>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</si>
  <si>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</si>
  <si>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</si>
  <si>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</si>
  <si>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</si>
  <si>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</si>
  <si>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</si>
  <si>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</si>
  <si>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</si>
  <si>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</si>
  <si>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</si>
  <si>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</si>
  <si>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</si>
  <si>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</si>
  <si>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</si>
  <si>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</si>
  <si>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</si>
  <si>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</si>
  <si>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</si>
  <si>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</si>
  <si>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</si>
  <si>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</si>
  <si>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</si>
  <si>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</si>
  <si>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</si>
  <si>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</si>
  <si>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</si>
  <si>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</si>
  <si>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</si>
  <si>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</si>
  <si>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</si>
  <si>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</si>
  <si>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</si>
  <si>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</si>
  <si>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</si>
  <si>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</si>
  <si>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</si>
  <si>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</si>
  <si>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</si>
  <si>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</si>
  <si>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</si>
  <si>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</si>
  <si>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</si>
  <si>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</si>
  <si>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</si>
  <si>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</si>
  <si>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</si>
  <si>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</si>
  <si>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</si>
  <si>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</si>
  <si>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</si>
  <si>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</si>
  <si>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</si>
  <si>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</si>
  <si>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</si>
  <si>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</si>
  <si>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</si>
  <si>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</si>
  <si>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</si>
  <si>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</si>
  <si>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</si>
  <si>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</si>
  <si>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</si>
  <si>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</si>
  <si>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</si>
  <si>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</si>
  <si>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</si>
  <si>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</si>
  <si>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</si>
  <si>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</si>
  <si>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</si>
  <si>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</si>
  <si>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</si>
  <si>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</si>
  <si>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</si>
  <si>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</si>
  <si>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</si>
  <si>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</si>
  <si>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</si>
  <si>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</si>
  <si>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</si>
  <si>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</si>
  <si>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</si>
  <si>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</si>
  <si>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</si>
  <si>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</si>
  <si>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</si>
  <si>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</si>
  <si>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</si>
  <si>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</si>
  <si>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</si>
  <si>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</si>
  <si>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</si>
  <si>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</si>
  <si>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</si>
  <si>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</si>
  <si>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</si>
  <si>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</si>
  <si>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</si>
  <si>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</si>
  <si>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</si>
  <si>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</si>
  <si>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</si>
  <si>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</si>
  <si>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</si>
  <si>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</si>
  <si>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</si>
  <si>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</si>
  <si>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</si>
  <si>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</si>
  <si>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</si>
  <si>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</si>
  <si>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</si>
  <si>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</si>
  <si>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</si>
  <si>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</si>
  <si>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</si>
  <si>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</si>
  <si>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Айтжан Бектұр</t>
  </si>
  <si>
    <t>Акимбек Нұрәли</t>
  </si>
  <si>
    <t>Батырбекқызы Дара</t>
  </si>
  <si>
    <t>Бақытжан Заңғар</t>
  </si>
  <si>
    <t>Ерғали Фируза</t>
  </si>
  <si>
    <t>Ержанұлы Альмир</t>
  </si>
  <si>
    <t>Есентай Ахмет</t>
  </si>
  <si>
    <t>Жаңабай Ясина</t>
  </si>
  <si>
    <t>Жақып Бағым</t>
  </si>
  <si>
    <t>Жұмабек Әмина</t>
  </si>
  <si>
    <t>Жұмабай Нұркелді</t>
  </si>
  <si>
    <t>Жидебай Рабия</t>
  </si>
  <si>
    <t>Зейнуллина Аруза</t>
  </si>
  <si>
    <t>Қани Раман</t>
  </si>
  <si>
    <t>Қобыланды Айғаным</t>
  </si>
  <si>
    <t>Мирамбек Асылай</t>
  </si>
  <si>
    <t>Меэльс Аделя</t>
  </si>
  <si>
    <t>Мұңайтпас Алижан</t>
  </si>
  <si>
    <t>Серік Ерсұлтан</t>
  </si>
  <si>
    <t>Сейділда Дамир</t>
  </si>
  <si>
    <t>Пазылхан Төрехан</t>
  </si>
  <si>
    <t>Төстікбай Шахкәрім</t>
  </si>
  <si>
    <t>Түгел Асылым</t>
  </si>
  <si>
    <t>Хамза Алихан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</si>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</sst>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181" fontId="0" fillId="0" borderId="0" xfId="0" applyNumberFormat="1"/>
    <xf numFmtId="181" fontId="4" fillId="0" borderId="2" xfId="0" applyNumberFormat="1" applyFont="1" applyBorder="1" applyAlignment="1">
      <alignment horizontal="center"/>
    </xf>
    <xf numFmtId="181" fontId="4" fillId="0" borderId="0" xfId="0" applyNumberFormat="1" applyFont="1"/>
    <xf numFmtId="181" fontId="9" fillId="2" borderId="2" xfId="0" applyNumberFormat="1" applyFont="1" applyFill="1" applyBorder="1" applyAlignment="1">
      <alignment horizontal="center"/>
    </xf>
    <xf numFmtId="181" fontId="16" fillId="0" borderId="2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7" xfId="0" applyNumberFormat="1" applyBorder="1" applyAlignment="1">
      <alignment horizontal="center"/>
    </xf>
    <xf numFmtId="181" fontId="4" fillId="0" borderId="0" xfId="0" applyNumberFormat="1" applyFont="1" applyAlignment="1">
      <alignment horizontal="center"/>
    </xf>
    <xf numFmtId="181" fontId="9" fillId="0" borderId="0" xfId="0" applyNumberFormat="1" applyFont="1"/>
    <xf numFmtId="18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740740740741" customWidth="1"/>
    <col min="3" max="23" width="9.13888888888889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0" t="s">
        <v>7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0" t="s">
        <v>9</v>
      </c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90" t="s">
        <v>9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22" t="s">
        <v>18</v>
      </c>
      <c r="D11" s="122"/>
      <c r="E11" s="122"/>
      <c r="F11" s="122"/>
      <c r="G11" s="122"/>
      <c r="H11" s="122"/>
      <c r="I11" s="122"/>
      <c r="J11" s="122"/>
      <c r="K11" s="122"/>
      <c r="L11" s="122" t="s">
        <v>19</v>
      </c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 t="s">
        <v>18</v>
      </c>
      <c r="Y11" s="122"/>
      <c r="Z11" s="122"/>
      <c r="AA11" s="122"/>
      <c r="AB11" s="122"/>
      <c r="AC11" s="122"/>
      <c r="AD11" s="122"/>
      <c r="AE11" s="122"/>
      <c r="AF11" s="122"/>
      <c r="AG11" s="122" t="s">
        <v>19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30" t="s">
        <v>18</v>
      </c>
      <c r="AT11" s="130"/>
      <c r="AU11" s="130"/>
      <c r="AV11" s="130"/>
      <c r="AW11" s="130"/>
      <c r="AX11" s="130"/>
      <c r="AY11" s="130" t="s">
        <v>19</v>
      </c>
      <c r="AZ11" s="130"/>
      <c r="BA11" s="130"/>
      <c r="BB11" s="130"/>
      <c r="BC11" s="130"/>
      <c r="BD11" s="130"/>
      <c r="BE11" s="130"/>
      <c r="BF11" s="130"/>
      <c r="BG11" s="130"/>
      <c r="BH11" s="130" t="s">
        <v>18</v>
      </c>
      <c r="BI11" s="130"/>
      <c r="BJ11" s="130"/>
      <c r="BK11" s="130"/>
      <c r="BL11" s="130"/>
      <c r="BM11" s="130"/>
      <c r="BN11" s="130" t="s">
        <v>19</v>
      </c>
      <c r="BO11" s="130"/>
      <c r="BP11" s="130"/>
      <c r="BQ11" s="130"/>
      <c r="BR11" s="130"/>
      <c r="BS11" s="130"/>
      <c r="BT11" s="130"/>
      <c r="BU11" s="130"/>
      <c r="BV11" s="130"/>
      <c r="BW11" s="130" t="s">
        <v>18</v>
      </c>
      <c r="BX11" s="130"/>
      <c r="BY11" s="130"/>
      <c r="BZ11" s="130"/>
      <c r="CA11" s="130"/>
      <c r="CB11" s="130"/>
      <c r="CC11" s="130" t="s">
        <v>19</v>
      </c>
      <c r="CD11" s="130"/>
      <c r="CE11" s="130"/>
      <c r="CF11" s="130"/>
      <c r="CG11" s="130"/>
      <c r="CH11" s="130"/>
      <c r="CI11" s="130" t="s">
        <v>18</v>
      </c>
      <c r="CJ11" s="130"/>
      <c r="CK11" s="130"/>
      <c r="CL11" s="130"/>
      <c r="CM11" s="130"/>
      <c r="CN11" s="130"/>
      <c r="CO11" s="130"/>
      <c r="CP11" s="130"/>
      <c r="CQ11" s="130"/>
      <c r="CR11" s="130" t="s">
        <v>19</v>
      </c>
      <c r="CS11" s="130"/>
      <c r="CT11" s="130"/>
      <c r="CU11" s="130"/>
      <c r="CV11" s="130"/>
      <c r="CW11" s="130"/>
      <c r="CX11" s="130"/>
      <c r="CY11" s="130"/>
      <c r="CZ11" s="130"/>
      <c r="DA11" s="130" t="s">
        <v>18</v>
      </c>
      <c r="DB11" s="130"/>
      <c r="DC11" s="130"/>
      <c r="DD11" s="130"/>
      <c r="DE11" s="130"/>
      <c r="DF11" s="130"/>
      <c r="DG11" s="130" t="s">
        <v>19</v>
      </c>
      <c r="DH11" s="130"/>
      <c r="DI11" s="130"/>
      <c r="DJ11" s="130"/>
      <c r="DK11" s="130"/>
      <c r="DL11" s="130"/>
      <c r="DM11" s="130"/>
      <c r="DN11" s="130"/>
      <c r="DO11" s="130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2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3">
        <f t="shared" ref="C41:W41" si="4">C40/21%</f>
        <v>0</v>
      </c>
      <c r="D41" s="123">
        <f t="shared" si="4"/>
        <v>0</v>
      </c>
      <c r="E41" s="123">
        <f t="shared" si="4"/>
        <v>0</v>
      </c>
      <c r="F41" s="123">
        <f t="shared" si="4"/>
        <v>0</v>
      </c>
      <c r="G41" s="123">
        <f t="shared" si="4"/>
        <v>0</v>
      </c>
      <c r="H41" s="123">
        <f t="shared" si="4"/>
        <v>0</v>
      </c>
      <c r="I41" s="123">
        <f t="shared" si="4"/>
        <v>0</v>
      </c>
      <c r="J41" s="123">
        <f t="shared" si="4"/>
        <v>0</v>
      </c>
      <c r="K41" s="123">
        <f t="shared" si="4"/>
        <v>0</v>
      </c>
      <c r="L41" s="123">
        <f t="shared" si="4"/>
        <v>0</v>
      </c>
      <c r="M41" s="123">
        <f t="shared" si="4"/>
        <v>0</v>
      </c>
      <c r="N41" s="123">
        <f t="shared" si="4"/>
        <v>0</v>
      </c>
      <c r="O41" s="123">
        <f t="shared" si="4"/>
        <v>0</v>
      </c>
      <c r="P41" s="123">
        <f t="shared" si="4"/>
        <v>0</v>
      </c>
      <c r="Q41" s="123">
        <f t="shared" si="4"/>
        <v>0</v>
      </c>
      <c r="R41" s="123">
        <f t="shared" si="4"/>
        <v>0</v>
      </c>
      <c r="S41" s="123">
        <f t="shared" si="4"/>
        <v>0</v>
      </c>
      <c r="T41" s="123">
        <f t="shared" si="4"/>
        <v>0</v>
      </c>
      <c r="U41" s="123">
        <f t="shared" si="4"/>
        <v>0</v>
      </c>
      <c r="V41" s="123">
        <f t="shared" si="4"/>
        <v>0</v>
      </c>
      <c r="W41" s="123">
        <f t="shared" si="4"/>
        <v>0</v>
      </c>
      <c r="X41" s="123">
        <f t="shared" ref="X41:BP41" si="5">X40/25%</f>
        <v>0</v>
      </c>
      <c r="Y41" s="123">
        <f t="shared" si="5"/>
        <v>0</v>
      </c>
      <c r="Z41" s="123">
        <f t="shared" si="5"/>
        <v>0</v>
      </c>
      <c r="AA41" s="123">
        <f t="shared" si="5"/>
        <v>0</v>
      </c>
      <c r="AB41" s="123">
        <f t="shared" si="5"/>
        <v>0</v>
      </c>
      <c r="AC41" s="123">
        <f t="shared" si="5"/>
        <v>0</v>
      </c>
      <c r="AD41" s="123">
        <f t="shared" si="5"/>
        <v>0</v>
      </c>
      <c r="AE41" s="123">
        <f t="shared" si="5"/>
        <v>0</v>
      </c>
      <c r="AF41" s="123">
        <f t="shared" si="5"/>
        <v>0</v>
      </c>
      <c r="AG41" s="123">
        <f t="shared" si="5"/>
        <v>0</v>
      </c>
      <c r="AH41" s="123">
        <f t="shared" si="5"/>
        <v>0</v>
      </c>
      <c r="AI41" s="123">
        <f t="shared" si="5"/>
        <v>0</v>
      </c>
      <c r="AJ41" s="123">
        <f t="shared" si="5"/>
        <v>0</v>
      </c>
      <c r="AK41" s="123">
        <f t="shared" si="5"/>
        <v>0</v>
      </c>
      <c r="AL41" s="123">
        <f t="shared" si="5"/>
        <v>0</v>
      </c>
      <c r="AM41" s="123">
        <f t="shared" si="5"/>
        <v>0</v>
      </c>
      <c r="AN41" s="123">
        <f t="shared" si="5"/>
        <v>0</v>
      </c>
      <c r="AO41" s="123">
        <f t="shared" si="5"/>
        <v>0</v>
      </c>
      <c r="AP41" s="123">
        <f t="shared" si="5"/>
        <v>0</v>
      </c>
      <c r="AQ41" s="123">
        <f t="shared" si="5"/>
        <v>0</v>
      </c>
      <c r="AR41" s="123">
        <f t="shared" si="5"/>
        <v>0</v>
      </c>
      <c r="AS41" s="123">
        <f t="shared" si="5"/>
        <v>0</v>
      </c>
      <c r="AT41" s="123">
        <f t="shared" si="5"/>
        <v>0</v>
      </c>
      <c r="AU41" s="123">
        <f t="shared" si="5"/>
        <v>0</v>
      </c>
      <c r="AV41" s="123">
        <f t="shared" si="5"/>
        <v>0</v>
      </c>
      <c r="AW41" s="123">
        <f t="shared" si="5"/>
        <v>0</v>
      </c>
      <c r="AX41" s="123">
        <f t="shared" si="5"/>
        <v>0</v>
      </c>
      <c r="AY41" s="123">
        <f t="shared" si="5"/>
        <v>0</v>
      </c>
      <c r="AZ41" s="123">
        <f t="shared" si="5"/>
        <v>0</v>
      </c>
      <c r="BA41" s="123">
        <f t="shared" si="5"/>
        <v>0</v>
      </c>
      <c r="BB41" s="123">
        <f t="shared" si="5"/>
        <v>0</v>
      </c>
      <c r="BC41" s="123">
        <f t="shared" si="5"/>
        <v>0</v>
      </c>
      <c r="BD41" s="123">
        <f t="shared" si="5"/>
        <v>0</v>
      </c>
      <c r="BE41" s="123">
        <f t="shared" si="5"/>
        <v>0</v>
      </c>
      <c r="BF41" s="123">
        <f t="shared" si="5"/>
        <v>0</v>
      </c>
      <c r="BG41" s="123">
        <f t="shared" si="5"/>
        <v>0</v>
      </c>
      <c r="BH41" s="118">
        <f t="shared" si="5"/>
        <v>0</v>
      </c>
      <c r="BI41" s="118">
        <f t="shared" si="5"/>
        <v>0</v>
      </c>
      <c r="BJ41" s="118">
        <f t="shared" si="5"/>
        <v>0</v>
      </c>
      <c r="BK41" s="118">
        <f t="shared" si="5"/>
        <v>0</v>
      </c>
      <c r="BL41" s="118">
        <f t="shared" si="5"/>
        <v>0</v>
      </c>
      <c r="BM41" s="118">
        <f t="shared" si="5"/>
        <v>0</v>
      </c>
      <c r="BN41" s="118">
        <f t="shared" si="5"/>
        <v>0</v>
      </c>
      <c r="BO41" s="118">
        <f t="shared" si="5"/>
        <v>0</v>
      </c>
      <c r="BP41" s="118">
        <f t="shared" si="5"/>
        <v>0</v>
      </c>
      <c r="BQ41" s="118">
        <f t="shared" ref="BQ41:DO41" si="6">BQ40/25%</f>
        <v>0</v>
      </c>
      <c r="BR41" s="118">
        <f t="shared" si="6"/>
        <v>0</v>
      </c>
      <c r="BS41" s="118">
        <f t="shared" si="6"/>
        <v>0</v>
      </c>
      <c r="BT41" s="118">
        <f t="shared" si="6"/>
        <v>0</v>
      </c>
      <c r="BU41" s="118">
        <f t="shared" si="6"/>
        <v>0</v>
      </c>
      <c r="BV41" s="118">
        <f t="shared" si="6"/>
        <v>0</v>
      </c>
      <c r="BW41" s="123">
        <f t="shared" si="6"/>
        <v>0</v>
      </c>
      <c r="BX41" s="123">
        <f t="shared" si="6"/>
        <v>0</v>
      </c>
      <c r="BY41" s="123">
        <f t="shared" si="6"/>
        <v>0</v>
      </c>
      <c r="BZ41" s="123">
        <f t="shared" si="6"/>
        <v>0</v>
      </c>
      <c r="CA41" s="123">
        <f t="shared" si="6"/>
        <v>0</v>
      </c>
      <c r="CB41" s="123">
        <f t="shared" si="6"/>
        <v>0</v>
      </c>
      <c r="CC41" s="123">
        <f t="shared" si="6"/>
        <v>0</v>
      </c>
      <c r="CD41" s="123">
        <f t="shared" si="6"/>
        <v>0</v>
      </c>
      <c r="CE41" s="123">
        <f t="shared" si="6"/>
        <v>0</v>
      </c>
      <c r="CF41" s="123">
        <f t="shared" si="6"/>
        <v>0</v>
      </c>
      <c r="CG41" s="123">
        <f t="shared" si="6"/>
        <v>0</v>
      </c>
      <c r="CH41" s="123">
        <f t="shared" si="6"/>
        <v>0</v>
      </c>
      <c r="CI41" s="123">
        <f t="shared" si="6"/>
        <v>0</v>
      </c>
      <c r="CJ41" s="123">
        <f t="shared" si="6"/>
        <v>0</v>
      </c>
      <c r="CK41" s="123">
        <f t="shared" si="6"/>
        <v>0</v>
      </c>
      <c r="CL41" s="123">
        <f t="shared" si="6"/>
        <v>0</v>
      </c>
      <c r="CM41" s="123">
        <f t="shared" si="6"/>
        <v>0</v>
      </c>
      <c r="CN41" s="123">
        <f t="shared" si="6"/>
        <v>0</v>
      </c>
      <c r="CO41" s="123">
        <f t="shared" si="6"/>
        <v>0</v>
      </c>
      <c r="CP41" s="123">
        <f t="shared" si="6"/>
        <v>0</v>
      </c>
      <c r="CQ41" s="123">
        <f t="shared" si="6"/>
        <v>0</v>
      </c>
      <c r="CR41" s="123">
        <f t="shared" si="6"/>
        <v>0</v>
      </c>
      <c r="CS41" s="123">
        <f t="shared" si="6"/>
        <v>0</v>
      </c>
      <c r="CT41" s="123">
        <f t="shared" si="6"/>
        <v>0</v>
      </c>
      <c r="CU41" s="123">
        <f t="shared" si="6"/>
        <v>0</v>
      </c>
      <c r="CV41" s="123">
        <f t="shared" si="6"/>
        <v>0</v>
      </c>
      <c r="CW41" s="123">
        <f t="shared" si="6"/>
        <v>0</v>
      </c>
      <c r="CX41" s="123">
        <f t="shared" si="6"/>
        <v>0</v>
      </c>
      <c r="CY41" s="123">
        <f t="shared" si="6"/>
        <v>0</v>
      </c>
      <c r="CZ41" s="123">
        <f t="shared" si="6"/>
        <v>0</v>
      </c>
      <c r="DA41" s="118">
        <f t="shared" si="6"/>
        <v>0</v>
      </c>
      <c r="DB41" s="118">
        <f t="shared" si="6"/>
        <v>0</v>
      </c>
      <c r="DC41" s="118">
        <f t="shared" si="6"/>
        <v>0</v>
      </c>
      <c r="DD41" s="118">
        <f t="shared" si="6"/>
        <v>0</v>
      </c>
      <c r="DE41" s="118">
        <f t="shared" si="6"/>
        <v>0</v>
      </c>
      <c r="DF41" s="118">
        <f t="shared" si="6"/>
        <v>0</v>
      </c>
      <c r="DG41" s="118">
        <f t="shared" si="6"/>
        <v>0</v>
      </c>
      <c r="DH41" s="118">
        <f t="shared" si="6"/>
        <v>0</v>
      </c>
      <c r="DI41" s="118">
        <f t="shared" si="6"/>
        <v>0</v>
      </c>
      <c r="DJ41" s="118">
        <f t="shared" si="6"/>
        <v>0</v>
      </c>
      <c r="DK41" s="118">
        <f t="shared" si="6"/>
        <v>0</v>
      </c>
      <c r="DL41" s="118">
        <f t="shared" si="6"/>
        <v>0</v>
      </c>
      <c r="DM41" s="118">
        <f t="shared" si="6"/>
        <v>0</v>
      </c>
      <c r="DN41" s="118">
        <f t="shared" si="6"/>
        <v>0</v>
      </c>
      <c r="DO41" s="118">
        <f t="shared" si="6"/>
        <v>0</v>
      </c>
    </row>
    <row r="42" spans="2:20">
      <c r="B42" s="124"/>
      <c r="C42" s="125"/>
      <c r="T42" s="124"/>
    </row>
    <row r="43" spans="2:20">
      <c r="B43" s="94" t="s">
        <v>207</v>
      </c>
      <c r="C43" s="95"/>
      <c r="D43" s="95"/>
      <c r="E43" s="96"/>
      <c r="F43" s="97"/>
      <c r="G43" s="97"/>
      <c r="T43" s="124"/>
    </row>
    <row r="44" spans="2:20">
      <c r="B44" s="24" t="s">
        <v>208</v>
      </c>
      <c r="C44" s="126" t="s">
        <v>209</v>
      </c>
      <c r="D44" s="127">
        <f>E44/100*25</f>
        <v>0</v>
      </c>
      <c r="E44" s="128">
        <f>(C41+F41+I41+L41+O41+R41+U41)/7</f>
        <v>0</v>
      </c>
      <c r="F44" s="23"/>
      <c r="G44" s="23"/>
      <c r="T44" s="124"/>
    </row>
    <row r="45" spans="2:20">
      <c r="B45" s="24" t="s">
        <v>210</v>
      </c>
      <c r="C45" s="129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4"/>
    </row>
    <row r="46" spans="2:20">
      <c r="B46" s="24" t="s">
        <v>211</v>
      </c>
      <c r="C46" s="129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4"/>
    </row>
    <row r="47" spans="2:7">
      <c r="B47" s="24"/>
      <c r="C47" s="129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9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9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9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9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9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9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9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9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9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9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9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9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9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9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9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9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9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1" t="s">
        <v>218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0" t="s">
        <v>7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1" t="s">
        <v>14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2">
        <v>1</v>
      </c>
      <c r="B15" s="73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8">
        <f>C40/25%</f>
        <v>0</v>
      </c>
      <c r="D41" s="118">
        <f t="shared" ref="D41:BO41" si="6">D40/25%</f>
        <v>0</v>
      </c>
      <c r="E41" s="118">
        <f t="shared" si="6"/>
        <v>0</v>
      </c>
      <c r="F41" s="118">
        <f t="shared" si="6"/>
        <v>0</v>
      </c>
      <c r="G41" s="118">
        <f t="shared" si="6"/>
        <v>0</v>
      </c>
      <c r="H41" s="118">
        <f t="shared" si="6"/>
        <v>0</v>
      </c>
      <c r="I41" s="118">
        <f t="shared" si="6"/>
        <v>0</v>
      </c>
      <c r="J41" s="118">
        <f t="shared" si="6"/>
        <v>0</v>
      </c>
      <c r="K41" s="118">
        <f t="shared" si="6"/>
        <v>0</v>
      </c>
      <c r="L41" s="118">
        <f t="shared" si="6"/>
        <v>0</v>
      </c>
      <c r="M41" s="118">
        <f t="shared" si="6"/>
        <v>0</v>
      </c>
      <c r="N41" s="118">
        <f t="shared" si="6"/>
        <v>0</v>
      </c>
      <c r="O41" s="118">
        <f t="shared" si="6"/>
        <v>0</v>
      </c>
      <c r="P41" s="118">
        <f t="shared" si="6"/>
        <v>0</v>
      </c>
      <c r="Q41" s="118">
        <f t="shared" si="6"/>
        <v>0</v>
      </c>
      <c r="R41" s="118">
        <f t="shared" si="6"/>
        <v>0</v>
      </c>
      <c r="S41" s="118">
        <f t="shared" si="6"/>
        <v>0</v>
      </c>
      <c r="T41" s="118">
        <f t="shared" si="6"/>
        <v>0</v>
      </c>
      <c r="U41" s="118">
        <f t="shared" si="6"/>
        <v>0</v>
      </c>
      <c r="V41" s="118">
        <f t="shared" si="6"/>
        <v>0</v>
      </c>
      <c r="W41" s="118">
        <f t="shared" si="6"/>
        <v>0</v>
      </c>
      <c r="X41" s="118">
        <f t="shared" si="6"/>
        <v>0</v>
      </c>
      <c r="Y41" s="118">
        <f t="shared" si="6"/>
        <v>0</v>
      </c>
      <c r="Z41" s="118">
        <f t="shared" si="6"/>
        <v>0</v>
      </c>
      <c r="AA41" s="118">
        <f t="shared" si="6"/>
        <v>0</v>
      </c>
      <c r="AB41" s="118">
        <f t="shared" si="6"/>
        <v>0</v>
      </c>
      <c r="AC41" s="118">
        <f t="shared" si="6"/>
        <v>0</v>
      </c>
      <c r="AD41" s="118">
        <f t="shared" si="6"/>
        <v>0</v>
      </c>
      <c r="AE41" s="118">
        <f t="shared" si="6"/>
        <v>0</v>
      </c>
      <c r="AF41" s="118">
        <f t="shared" si="6"/>
        <v>0</v>
      </c>
      <c r="AG41" s="118">
        <f t="shared" si="6"/>
        <v>0</v>
      </c>
      <c r="AH41" s="118">
        <f t="shared" si="6"/>
        <v>0</v>
      </c>
      <c r="AI41" s="118">
        <f t="shared" si="6"/>
        <v>0</v>
      </c>
      <c r="AJ41" s="118">
        <f t="shared" si="6"/>
        <v>0</v>
      </c>
      <c r="AK41" s="118">
        <f t="shared" si="6"/>
        <v>0</v>
      </c>
      <c r="AL41" s="118">
        <f t="shared" si="6"/>
        <v>0</v>
      </c>
      <c r="AM41" s="118">
        <f t="shared" si="6"/>
        <v>0</v>
      </c>
      <c r="AN41" s="118">
        <f t="shared" si="6"/>
        <v>0</v>
      </c>
      <c r="AO41" s="118">
        <f t="shared" si="6"/>
        <v>0</v>
      </c>
      <c r="AP41" s="118">
        <f t="shared" si="6"/>
        <v>0</v>
      </c>
      <c r="AQ41" s="118">
        <f t="shared" si="6"/>
        <v>0</v>
      </c>
      <c r="AR41" s="118">
        <f t="shared" si="6"/>
        <v>0</v>
      </c>
      <c r="AS41" s="118">
        <f t="shared" si="6"/>
        <v>0</v>
      </c>
      <c r="AT41" s="118">
        <f t="shared" si="6"/>
        <v>0</v>
      </c>
      <c r="AU41" s="118">
        <f t="shared" si="6"/>
        <v>0</v>
      </c>
      <c r="AV41" s="118">
        <f t="shared" si="6"/>
        <v>0</v>
      </c>
      <c r="AW41" s="118">
        <f t="shared" si="6"/>
        <v>0</v>
      </c>
      <c r="AX41" s="118">
        <f t="shared" si="6"/>
        <v>0</v>
      </c>
      <c r="AY41" s="118">
        <f t="shared" si="6"/>
        <v>0</v>
      </c>
      <c r="AZ41" s="118">
        <f t="shared" si="6"/>
        <v>0</v>
      </c>
      <c r="BA41" s="118">
        <f t="shared" si="6"/>
        <v>0</v>
      </c>
      <c r="BB41" s="118">
        <f t="shared" si="6"/>
        <v>0</v>
      </c>
      <c r="BC41" s="118">
        <f t="shared" si="6"/>
        <v>0</v>
      </c>
      <c r="BD41" s="118">
        <f t="shared" si="6"/>
        <v>0</v>
      </c>
      <c r="BE41" s="118">
        <f t="shared" si="6"/>
        <v>0</v>
      </c>
      <c r="BF41" s="118">
        <f t="shared" si="6"/>
        <v>0</v>
      </c>
      <c r="BG41" s="118">
        <f t="shared" si="6"/>
        <v>0</v>
      </c>
      <c r="BH41" s="118">
        <f t="shared" si="6"/>
        <v>0</v>
      </c>
      <c r="BI41" s="118">
        <f t="shared" si="6"/>
        <v>0</v>
      </c>
      <c r="BJ41" s="118">
        <f t="shared" si="6"/>
        <v>0</v>
      </c>
      <c r="BK41" s="118">
        <f t="shared" si="6"/>
        <v>0</v>
      </c>
      <c r="BL41" s="118">
        <f t="shared" si="6"/>
        <v>0</v>
      </c>
      <c r="BM41" s="118">
        <f t="shared" si="6"/>
        <v>0</v>
      </c>
      <c r="BN41" s="118">
        <f t="shared" si="6"/>
        <v>0</v>
      </c>
      <c r="BO41" s="118">
        <f t="shared" si="6"/>
        <v>0</v>
      </c>
      <c r="BP41" s="118">
        <f t="shared" ref="BP41:DR41" si="7">BP40/25%</f>
        <v>0</v>
      </c>
      <c r="BQ41" s="118">
        <f t="shared" si="7"/>
        <v>0</v>
      </c>
      <c r="BR41" s="118">
        <f t="shared" si="7"/>
        <v>0</v>
      </c>
      <c r="BS41" s="118">
        <f t="shared" si="7"/>
        <v>0</v>
      </c>
      <c r="BT41" s="118">
        <f t="shared" si="7"/>
        <v>0</v>
      </c>
      <c r="BU41" s="118">
        <f t="shared" si="7"/>
        <v>0</v>
      </c>
      <c r="BV41" s="118">
        <f t="shared" si="7"/>
        <v>0</v>
      </c>
      <c r="BW41" s="118">
        <f t="shared" si="7"/>
        <v>0</v>
      </c>
      <c r="BX41" s="118">
        <f t="shared" si="7"/>
        <v>0</v>
      </c>
      <c r="BY41" s="118">
        <f t="shared" si="7"/>
        <v>0</v>
      </c>
      <c r="BZ41" s="118">
        <f t="shared" si="7"/>
        <v>0</v>
      </c>
      <c r="CA41" s="118">
        <f t="shared" si="7"/>
        <v>0</v>
      </c>
      <c r="CB41" s="118">
        <f t="shared" si="7"/>
        <v>0</v>
      </c>
      <c r="CC41" s="118">
        <f t="shared" si="7"/>
        <v>0</v>
      </c>
      <c r="CD41" s="118">
        <f t="shared" si="7"/>
        <v>0</v>
      </c>
      <c r="CE41" s="118">
        <f t="shared" si="7"/>
        <v>0</v>
      </c>
      <c r="CF41" s="118">
        <f t="shared" si="7"/>
        <v>0</v>
      </c>
      <c r="CG41" s="118">
        <f t="shared" si="7"/>
        <v>0</v>
      </c>
      <c r="CH41" s="118">
        <f t="shared" si="7"/>
        <v>0</v>
      </c>
      <c r="CI41" s="118">
        <f t="shared" si="7"/>
        <v>0</v>
      </c>
      <c r="CJ41" s="118">
        <f t="shared" si="7"/>
        <v>0</v>
      </c>
      <c r="CK41" s="118">
        <f t="shared" si="7"/>
        <v>0</v>
      </c>
      <c r="CL41" s="118">
        <f t="shared" si="7"/>
        <v>0</v>
      </c>
      <c r="CM41" s="118">
        <f t="shared" si="7"/>
        <v>0</v>
      </c>
      <c r="CN41" s="118">
        <f t="shared" si="7"/>
        <v>0</v>
      </c>
      <c r="CO41" s="118">
        <f t="shared" si="7"/>
        <v>0</v>
      </c>
      <c r="CP41" s="118">
        <f t="shared" si="7"/>
        <v>0</v>
      </c>
      <c r="CQ41" s="118">
        <f t="shared" si="7"/>
        <v>0</v>
      </c>
      <c r="CR41" s="118">
        <f t="shared" si="7"/>
        <v>0</v>
      </c>
      <c r="CS41" s="118">
        <f t="shared" si="7"/>
        <v>0</v>
      </c>
      <c r="CT41" s="118">
        <f t="shared" si="7"/>
        <v>0</v>
      </c>
      <c r="CU41" s="118">
        <f t="shared" si="7"/>
        <v>0</v>
      </c>
      <c r="CV41" s="118">
        <f t="shared" si="7"/>
        <v>0</v>
      </c>
      <c r="CW41" s="118">
        <f t="shared" si="7"/>
        <v>0</v>
      </c>
      <c r="CX41" s="118">
        <f t="shared" si="7"/>
        <v>0</v>
      </c>
      <c r="CY41" s="118">
        <f t="shared" si="7"/>
        <v>0</v>
      </c>
      <c r="CZ41" s="118">
        <f t="shared" si="7"/>
        <v>0</v>
      </c>
      <c r="DA41" s="118">
        <f t="shared" si="7"/>
        <v>0</v>
      </c>
      <c r="DB41" s="118">
        <f t="shared" si="7"/>
        <v>0</v>
      </c>
      <c r="DC41" s="118">
        <f t="shared" si="7"/>
        <v>0</v>
      </c>
      <c r="DD41" s="118">
        <f t="shared" si="7"/>
        <v>0</v>
      </c>
      <c r="DE41" s="118">
        <f t="shared" si="7"/>
        <v>0</v>
      </c>
      <c r="DF41" s="118">
        <f t="shared" si="7"/>
        <v>0</v>
      </c>
      <c r="DG41" s="118">
        <f t="shared" si="7"/>
        <v>0</v>
      </c>
      <c r="DH41" s="118">
        <f t="shared" si="7"/>
        <v>0</v>
      </c>
      <c r="DI41" s="118">
        <f t="shared" si="7"/>
        <v>0</v>
      </c>
      <c r="DJ41" s="118">
        <f t="shared" si="7"/>
        <v>0</v>
      </c>
      <c r="DK41" s="118">
        <f t="shared" si="7"/>
        <v>0</v>
      </c>
      <c r="DL41" s="118">
        <f t="shared" si="7"/>
        <v>0</v>
      </c>
      <c r="DM41" s="118">
        <f t="shared" si="7"/>
        <v>0</v>
      </c>
      <c r="DN41" s="118">
        <f t="shared" si="7"/>
        <v>0</v>
      </c>
      <c r="DO41" s="118">
        <f t="shared" si="7"/>
        <v>0</v>
      </c>
      <c r="DP41" s="118">
        <f t="shared" si="7"/>
        <v>0</v>
      </c>
      <c r="DQ41" s="118">
        <f t="shared" si="7"/>
        <v>0</v>
      </c>
      <c r="DR41" s="118">
        <f t="shared" si="7"/>
        <v>0</v>
      </c>
    </row>
    <row r="43" spans="2:7">
      <c r="B43" s="94" t="s">
        <v>207</v>
      </c>
      <c r="C43" s="95"/>
      <c r="D43" s="95"/>
      <c r="E43" s="96"/>
      <c r="F43" s="97"/>
      <c r="G43" s="97"/>
    </row>
    <row r="44" spans="2:5">
      <c r="B44" s="15" t="s">
        <v>208</v>
      </c>
      <c r="C44" s="101" t="s">
        <v>397</v>
      </c>
      <c r="D44" s="16">
        <f>E44/100*25</f>
        <v>0</v>
      </c>
      <c r="E44" s="103">
        <f>(C41+F41+I41+L41)/4</f>
        <v>0</v>
      </c>
    </row>
    <row r="45" spans="2:5">
      <c r="B45" s="15" t="s">
        <v>210</v>
      </c>
      <c r="C45" s="101" t="s">
        <v>397</v>
      </c>
      <c r="D45" s="16">
        <f>E45/100*25</f>
        <v>0</v>
      </c>
      <c r="E45" s="103">
        <f>(D41+G41+J41+M41)/4</f>
        <v>0</v>
      </c>
    </row>
    <row r="46" spans="2:5">
      <c r="B46" s="15" t="s">
        <v>211</v>
      </c>
      <c r="C46" s="101" t="s">
        <v>397</v>
      </c>
      <c r="D46" s="16">
        <f>E46/100*25</f>
        <v>0</v>
      </c>
      <c r="E46" s="103">
        <f>(E41+H41+K41+N41)/4</f>
        <v>0</v>
      </c>
    </row>
    <row r="47" spans="2:5">
      <c r="B47" s="15"/>
      <c r="C47" s="101"/>
      <c r="D47" s="112">
        <f>SUM(D44:D46)</f>
        <v>0</v>
      </c>
      <c r="E47" s="111">
        <f>SUM(E44:E46)</f>
        <v>0</v>
      </c>
    </row>
    <row r="48" ht="15" customHeight="1" spans="2:7">
      <c r="B48" s="15"/>
      <c r="C48" s="15"/>
      <c r="D48" s="106" t="s">
        <v>12</v>
      </c>
      <c r="E48" s="107"/>
      <c r="F48" s="108" t="s">
        <v>13</v>
      </c>
      <c r="G48" s="109"/>
    </row>
    <row r="49" spans="2:7">
      <c r="B49" s="15" t="s">
        <v>208</v>
      </c>
      <c r="C49" s="101" t="s">
        <v>398</v>
      </c>
      <c r="D49" s="102">
        <f>E49/100*25</f>
        <v>0</v>
      </c>
      <c r="E49" s="103">
        <f>(O41+R41+U41+X41)/4</f>
        <v>0</v>
      </c>
      <c r="F49" s="110">
        <f>G49/100*25</f>
        <v>0</v>
      </c>
      <c r="G49" s="103">
        <f>(AA41+AD41+AG41+AJ41)/4</f>
        <v>0</v>
      </c>
    </row>
    <row r="50" spans="2:7">
      <c r="B50" s="15" t="s">
        <v>210</v>
      </c>
      <c r="C50" s="101" t="s">
        <v>398</v>
      </c>
      <c r="D50" s="102">
        <f>E50/100*25</f>
        <v>0</v>
      </c>
      <c r="E50" s="103">
        <f>(P41+S41+V41+Y41)/4</f>
        <v>0</v>
      </c>
      <c r="F50" s="110">
        <f>G50/100*25</f>
        <v>0</v>
      </c>
      <c r="G50" s="103">
        <f>(AB41+AE41+AH41+AK41)/4</f>
        <v>0</v>
      </c>
    </row>
    <row r="51" spans="2:7">
      <c r="B51" s="15" t="s">
        <v>211</v>
      </c>
      <c r="C51" s="101" t="s">
        <v>398</v>
      </c>
      <c r="D51" s="102">
        <f>E51/100*25</f>
        <v>0</v>
      </c>
      <c r="E51" s="103">
        <f>(Q41+T41+W41+Z41)/4</f>
        <v>0</v>
      </c>
      <c r="F51" s="110">
        <f>G51/100*25</f>
        <v>0</v>
      </c>
      <c r="G51" s="103">
        <f>(AC41+AF41+AI41+AL41)/4</f>
        <v>0</v>
      </c>
    </row>
    <row r="52" spans="2:7">
      <c r="B52" s="15"/>
      <c r="C52" s="101"/>
      <c r="D52" s="111">
        <f>SUM(D49:D51)</f>
        <v>0</v>
      </c>
      <c r="E52" s="111">
        <f>SUM(E49:E51)</f>
        <v>0</v>
      </c>
      <c r="F52" s="119">
        <f>SUM(F49:F51)</f>
        <v>0</v>
      </c>
      <c r="G52" s="120">
        <f>SUM(G49:G51)</f>
        <v>0</v>
      </c>
    </row>
    <row r="53" spans="2:5">
      <c r="B53" s="15" t="s">
        <v>208</v>
      </c>
      <c r="C53" s="101" t="s">
        <v>399</v>
      </c>
      <c r="D53" s="16">
        <f>E53/100*25</f>
        <v>0</v>
      </c>
      <c r="E53" s="103">
        <f>(AM41+AP41+AS41+AV41)/4</f>
        <v>0</v>
      </c>
    </row>
    <row r="54" spans="2:5">
      <c r="B54" s="15" t="s">
        <v>210</v>
      </c>
      <c r="C54" s="101" t="s">
        <v>399</v>
      </c>
      <c r="D54" s="16">
        <f>E54/100*25</f>
        <v>0</v>
      </c>
      <c r="E54" s="103">
        <f>(AN41+AQ41+AT41+AW41)/4</f>
        <v>0</v>
      </c>
    </row>
    <row r="55" spans="2:5">
      <c r="B55" s="15" t="s">
        <v>211</v>
      </c>
      <c r="C55" s="101" t="s">
        <v>399</v>
      </c>
      <c r="D55" s="16">
        <f>E55/100*25</f>
        <v>0</v>
      </c>
      <c r="E55" s="103">
        <f>(AO41+AR41+AU41+AX41)/4</f>
        <v>0</v>
      </c>
    </row>
    <row r="56" spans="2:6">
      <c r="B56" s="15"/>
      <c r="C56" s="104"/>
      <c r="D56" s="113">
        <f>SUM(D53:D55)</f>
        <v>0</v>
      </c>
      <c r="E56" s="105">
        <f>SUM(E53:E55)</f>
        <v>0</v>
      </c>
      <c r="F56" s="114"/>
    </row>
    <row r="57" spans="2:13">
      <c r="B57" s="15"/>
      <c r="C57" s="101"/>
      <c r="D57" s="106" t="s">
        <v>219</v>
      </c>
      <c r="E57" s="107"/>
      <c r="F57" s="106" t="s">
        <v>15</v>
      </c>
      <c r="G57" s="107"/>
      <c r="H57" s="110" t="s">
        <v>220</v>
      </c>
      <c r="I57" s="115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1" t="s">
        <v>400</v>
      </c>
      <c r="D58" s="16">
        <f>E58/100*25</f>
        <v>0</v>
      </c>
      <c r="E58" s="103">
        <f>(AY41+BB41+BE41+BH41)/4</f>
        <v>0</v>
      </c>
      <c r="F58" s="16">
        <f>G58/100*25</f>
        <v>0</v>
      </c>
      <c r="G58" s="103">
        <f>(BK41+BN41+BQ41+BT41)/4</f>
        <v>0</v>
      </c>
      <c r="H58" s="16">
        <f>I58/100*25</f>
        <v>0</v>
      </c>
      <c r="I58" s="103">
        <f>(BW41+BZ41+CC41+CF41)/4</f>
        <v>0</v>
      </c>
      <c r="J58" s="16">
        <f>K58/100*25</f>
        <v>0</v>
      </c>
      <c r="K58" s="103">
        <f>(CI41+CL41+CO41+CR41)/4</f>
        <v>0</v>
      </c>
      <c r="L58" s="16">
        <f>M58/100*25</f>
        <v>0</v>
      </c>
      <c r="M58" s="103">
        <f>(CU41+CX41+DA41+DD41)/4</f>
        <v>0</v>
      </c>
    </row>
    <row r="59" spans="2:13">
      <c r="B59" s="15" t="s">
        <v>210</v>
      </c>
      <c r="C59" s="101" t="s">
        <v>400</v>
      </c>
      <c r="D59" s="16">
        <f>E59/100*25</f>
        <v>0</v>
      </c>
      <c r="E59" s="103">
        <f>(AZ41+BC41+BF41+BI41)/4</f>
        <v>0</v>
      </c>
      <c r="F59" s="16">
        <f>G59/100*25</f>
        <v>0</v>
      </c>
      <c r="G59" s="103">
        <f>(BL41+BO41+BR41+BU41)/4</f>
        <v>0</v>
      </c>
      <c r="H59" s="16">
        <f>I59/100*25</f>
        <v>0</v>
      </c>
      <c r="I59" s="103">
        <f>(BX41+CA41+CD41+CG41)/4</f>
        <v>0</v>
      </c>
      <c r="J59" s="16">
        <f>K59/100*25</f>
        <v>0</v>
      </c>
      <c r="K59" s="103">
        <f>(CJ41+CM41+CP41+CS41)/4</f>
        <v>0</v>
      </c>
      <c r="L59" s="16">
        <f>M59/100*25</f>
        <v>0</v>
      </c>
      <c r="M59" s="103">
        <f>(CV41+CY41+DB41+DE41)/4</f>
        <v>0</v>
      </c>
    </row>
    <row r="60" spans="2:13">
      <c r="B60" s="15" t="s">
        <v>211</v>
      </c>
      <c r="C60" s="101" t="s">
        <v>400</v>
      </c>
      <c r="D60" s="16">
        <f>E60/100*25</f>
        <v>0</v>
      </c>
      <c r="E60" s="103">
        <f>(BA41+BD41+BG41+BJ41)/4</f>
        <v>0</v>
      </c>
      <c r="F60" s="16">
        <f>G60/100*25</f>
        <v>0</v>
      </c>
      <c r="G60" s="103">
        <f>(BM41+BP41+BS41+BV41)/4</f>
        <v>0</v>
      </c>
      <c r="H60" s="16">
        <f>I60/100*25</f>
        <v>0</v>
      </c>
      <c r="I60" s="103">
        <f>(BY41+CB41+CE41+CH41)/4</f>
        <v>0</v>
      </c>
      <c r="J60" s="16">
        <f>K60/100*25</f>
        <v>0</v>
      </c>
      <c r="K60" s="103">
        <f>(CK41+CN41+CQ41+CT41)/4</f>
        <v>0</v>
      </c>
      <c r="L60" s="16">
        <f>M60/100*25</f>
        <v>0</v>
      </c>
      <c r="M60" s="103">
        <f>(CW41+CZ41+DC41+DF41)/4</f>
        <v>0</v>
      </c>
    </row>
    <row r="61" spans="2:13">
      <c r="B61" s="15"/>
      <c r="C61" s="101"/>
      <c r="D61" s="112">
        <f>SUM(D58:D60)</f>
        <v>0</v>
      </c>
      <c r="E61" s="112">
        <f>SUM(E58:E60)</f>
        <v>0</v>
      </c>
      <c r="F61" s="112">
        <f t="shared" ref="F61:M61" si="8">SUM(F58:F60)</f>
        <v>0</v>
      </c>
      <c r="G61" s="112">
        <f t="shared" si="8"/>
        <v>0</v>
      </c>
      <c r="H61" s="112">
        <f t="shared" si="8"/>
        <v>0</v>
      </c>
      <c r="I61" s="112">
        <f t="shared" si="8"/>
        <v>0</v>
      </c>
      <c r="J61" s="112">
        <f t="shared" si="8"/>
        <v>0</v>
      </c>
      <c r="K61" s="112">
        <f t="shared" si="8"/>
        <v>0</v>
      </c>
      <c r="L61" s="112">
        <f t="shared" si="8"/>
        <v>0</v>
      </c>
      <c r="M61" s="112">
        <f t="shared" si="8"/>
        <v>0</v>
      </c>
    </row>
    <row r="62" spans="2:5">
      <c r="B62" s="15" t="s">
        <v>208</v>
      </c>
      <c r="C62" s="101" t="s">
        <v>401</v>
      </c>
      <c r="D62" s="16">
        <f>E62/100*25</f>
        <v>0</v>
      </c>
      <c r="E62" s="103">
        <f>(DG41+DJ41+DM41+DP41)/4</f>
        <v>0</v>
      </c>
    </row>
    <row r="63" spans="2:5">
      <c r="B63" s="15" t="s">
        <v>210</v>
      </c>
      <c r="C63" s="101" t="s">
        <v>401</v>
      </c>
      <c r="D63" s="16">
        <f>E63/100*25</f>
        <v>0</v>
      </c>
      <c r="E63" s="103">
        <f>(DH41+DK41+DN41+DQ41)/4</f>
        <v>0</v>
      </c>
    </row>
    <row r="64" spans="2:5">
      <c r="B64" s="15" t="s">
        <v>211</v>
      </c>
      <c r="C64" s="101" t="s">
        <v>401</v>
      </c>
      <c r="D64" s="16">
        <f>E64/100*25</f>
        <v>0</v>
      </c>
      <c r="E64" s="103">
        <f>(DI41+DL41+DO41+DR41)/4</f>
        <v>0</v>
      </c>
    </row>
    <row r="65" spans="2:5">
      <c r="B65" s="15"/>
      <c r="C65" s="101"/>
      <c r="D65" s="112">
        <f>SUM(D62:D64)</f>
        <v>0</v>
      </c>
      <c r="E65" s="11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1" t="s">
        <v>403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1" t="s">
        <v>9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2">
        <v>1</v>
      </c>
      <c r="B14" s="7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4" t="s">
        <v>207</v>
      </c>
      <c r="C42" s="95"/>
      <c r="D42" s="95"/>
      <c r="E42" s="96"/>
      <c r="F42" s="97"/>
      <c r="G42" s="97"/>
      <c r="H42" s="97"/>
      <c r="I42" s="97"/>
    </row>
    <row r="43" spans="2:5">
      <c r="B43" s="15" t="s">
        <v>208</v>
      </c>
      <c r="C43" s="98" t="s">
        <v>662</v>
      </c>
      <c r="D43" s="99">
        <f>E43/100*25</f>
        <v>0</v>
      </c>
      <c r="E43" s="100">
        <f>(C40+F40+I40+L40+O40)/5</f>
        <v>0</v>
      </c>
    </row>
    <row r="44" spans="2:5">
      <c r="B44" s="15" t="s">
        <v>210</v>
      </c>
      <c r="C44" s="101" t="s">
        <v>662</v>
      </c>
      <c r="D44" s="102">
        <f>E44/100*25</f>
        <v>0</v>
      </c>
      <c r="E44" s="103">
        <f>(D40+G40+J40+M40+P40)/5</f>
        <v>0</v>
      </c>
    </row>
    <row r="45" spans="2:5">
      <c r="B45" s="15" t="s">
        <v>211</v>
      </c>
      <c r="C45" s="101" t="s">
        <v>662</v>
      </c>
      <c r="D45" s="102">
        <f>E45/100*25</f>
        <v>0</v>
      </c>
      <c r="E45" s="103">
        <f>(E40+H40+K40+N40+Q40)/5</f>
        <v>0</v>
      </c>
    </row>
    <row r="46" spans="2:5">
      <c r="B46" s="15"/>
      <c r="C46" s="104"/>
      <c r="D46" s="105">
        <f>SUM(D43:D45)</f>
        <v>0</v>
      </c>
      <c r="E46" s="105">
        <f>SUM(E43:E45)</f>
        <v>0</v>
      </c>
    </row>
    <row r="47" ht="15" customHeight="1" spans="2:9">
      <c r="B47" s="15"/>
      <c r="C47" s="101"/>
      <c r="D47" s="106" t="s">
        <v>12</v>
      </c>
      <c r="E47" s="107"/>
      <c r="F47" s="108" t="s">
        <v>13</v>
      </c>
      <c r="G47" s="109"/>
      <c r="H47" s="110" t="s">
        <v>404</v>
      </c>
      <c r="I47" s="115"/>
    </row>
    <row r="48" spans="2:9">
      <c r="B48" s="15" t="s">
        <v>208</v>
      </c>
      <c r="C48" s="101" t="s">
        <v>663</v>
      </c>
      <c r="D48" s="16">
        <f>E48/100*25</f>
        <v>0</v>
      </c>
      <c r="E48" s="103">
        <f>(R40+U40+X40+AA40+AD40)/5</f>
        <v>0</v>
      </c>
      <c r="F48" s="16">
        <f>G48/100*25</f>
        <v>0</v>
      </c>
      <c r="G48" s="103">
        <f>(AG40+AJ40+AM40+AP40+AS40)/5</f>
        <v>0</v>
      </c>
      <c r="H48" s="16">
        <f>I48/100*25</f>
        <v>0</v>
      </c>
      <c r="I48" s="103">
        <f>(AV40+AY40+BB40+BE40+BH40)/5</f>
        <v>0</v>
      </c>
    </row>
    <row r="49" spans="2:9">
      <c r="B49" s="15" t="s">
        <v>210</v>
      </c>
      <c r="C49" s="101" t="s">
        <v>663</v>
      </c>
      <c r="D49" s="102">
        <f>E49/100*25</f>
        <v>0</v>
      </c>
      <c r="E49" s="103">
        <f>(S40+V40+Y40+AB40+AE40)/5</f>
        <v>0</v>
      </c>
      <c r="F49" s="16">
        <f>G49/100*25</f>
        <v>0</v>
      </c>
      <c r="G49" s="103">
        <f>(AH40+AK40+AN40+AQ40+AT40)/5</f>
        <v>0</v>
      </c>
      <c r="H49" s="16">
        <f>I49/100*25</f>
        <v>0</v>
      </c>
      <c r="I49" s="103">
        <f>(AW40+AZ40+BC40+BF40+BI40)/5</f>
        <v>0</v>
      </c>
    </row>
    <row r="50" spans="2:9">
      <c r="B50" s="15" t="s">
        <v>211</v>
      </c>
      <c r="C50" s="101" t="s">
        <v>663</v>
      </c>
      <c r="D50" s="102">
        <f>E50/100*25</f>
        <v>0</v>
      </c>
      <c r="E50" s="103">
        <f>(T40+W40+Z40+AC40+AF40)/5</f>
        <v>0</v>
      </c>
      <c r="F50" s="16">
        <f>G50/100*25</f>
        <v>0</v>
      </c>
      <c r="G50" s="103">
        <f>(AI40+AL40+AO40+AR40+AU40)/5</f>
        <v>0</v>
      </c>
      <c r="H50" s="16">
        <f>I50/100*25</f>
        <v>0</v>
      </c>
      <c r="I50" s="103">
        <f>(AX40+BA40+BD40+BG40+BJ40)/5</f>
        <v>0</v>
      </c>
    </row>
    <row r="51" spans="2:9">
      <c r="B51" s="15"/>
      <c r="C51" s="101"/>
      <c r="D51" s="111">
        <f t="shared" ref="D51:I51" si="13">SUM(D48:D50)</f>
        <v>0</v>
      </c>
      <c r="E51" s="111">
        <f t="shared" si="13"/>
        <v>0</v>
      </c>
      <c r="F51" s="112">
        <f t="shared" si="13"/>
        <v>0</v>
      </c>
      <c r="G51" s="111">
        <f t="shared" si="13"/>
        <v>0</v>
      </c>
      <c r="H51" s="112">
        <f t="shared" si="13"/>
        <v>0</v>
      </c>
      <c r="I51" s="111">
        <f t="shared" si="13"/>
        <v>0</v>
      </c>
    </row>
    <row r="52" spans="2:9">
      <c r="B52" s="15" t="s">
        <v>208</v>
      </c>
      <c r="C52" s="101" t="s">
        <v>664</v>
      </c>
      <c r="D52" s="16">
        <f>E52/100*25</f>
        <v>0</v>
      </c>
      <c r="E52" s="103">
        <f>(BK40+BN40+BQ40+BT40+BW40)/5</f>
        <v>0</v>
      </c>
      <c r="I52" s="116"/>
    </row>
    <row r="53" spans="2:5">
      <c r="B53" s="15" t="s">
        <v>210</v>
      </c>
      <c r="C53" s="101" t="s">
        <v>664</v>
      </c>
      <c r="D53" s="16">
        <f>E53/100*25</f>
        <v>0</v>
      </c>
      <c r="E53" s="103">
        <f>(BL40+BO40+BR40+BU40+BX40)/5</f>
        <v>0</v>
      </c>
    </row>
    <row r="54" spans="2:5">
      <c r="B54" s="15" t="s">
        <v>211</v>
      </c>
      <c r="C54" s="101" t="s">
        <v>664</v>
      </c>
      <c r="D54" s="16">
        <f>E54/100*25</f>
        <v>0</v>
      </c>
      <c r="E54" s="103">
        <f>(BM40+BP40+BS40+BV40+BY40)/5</f>
        <v>0</v>
      </c>
    </row>
    <row r="55" spans="2:6">
      <c r="B55" s="15"/>
      <c r="C55" s="104"/>
      <c r="D55" s="113">
        <f>SUM(D52:D54)</f>
        <v>0</v>
      </c>
      <c r="E55" s="113">
        <f>SUM(E52:E54)</f>
        <v>0</v>
      </c>
      <c r="F55" s="114"/>
    </row>
    <row r="56" spans="2:13">
      <c r="B56" s="15"/>
      <c r="C56" s="101"/>
      <c r="D56" s="106" t="s">
        <v>219</v>
      </c>
      <c r="E56" s="107"/>
      <c r="F56" s="106" t="s">
        <v>15</v>
      </c>
      <c r="G56" s="107"/>
      <c r="H56" s="110" t="s">
        <v>220</v>
      </c>
      <c r="I56" s="11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1" t="s">
        <v>665</v>
      </c>
      <c r="D57" s="16">
        <f>E57/100*25</f>
        <v>0</v>
      </c>
      <c r="E57" s="103">
        <f>(BZ40+CC40+CF40+CI40+CL40)/5</f>
        <v>0</v>
      </c>
      <c r="F57" s="16">
        <f>G57/100*25</f>
        <v>0</v>
      </c>
      <c r="G57" s="103">
        <f>(CO40+CR40+CU40+CX40+DA40)/5</f>
        <v>0</v>
      </c>
      <c r="H57" s="16">
        <f>I57/100*25</f>
        <v>0</v>
      </c>
      <c r="I57" s="103">
        <f>(DD40+DG40+DJ40+DM40+DP40)/5</f>
        <v>0</v>
      </c>
      <c r="J57" s="16">
        <f>K57/100*25</f>
        <v>0</v>
      </c>
      <c r="K57" s="103">
        <f>(DS40+DV40+DY40+EB40+EE40)/5</f>
        <v>0</v>
      </c>
      <c r="L57" s="16">
        <f>M57/100*25</f>
        <v>0</v>
      </c>
      <c r="M57" s="103">
        <f>(EH40+EK40+EN40+EQ40+ET40)/5</f>
        <v>0</v>
      </c>
    </row>
    <row r="58" spans="2:13">
      <c r="B58" s="15" t="s">
        <v>210</v>
      </c>
      <c r="C58" s="101" t="s">
        <v>665</v>
      </c>
      <c r="D58" s="16">
        <f>E58/100*25</f>
        <v>0</v>
      </c>
      <c r="E58" s="103">
        <f>(CA40+CD40+CG40+CJ40+CM40)/5</f>
        <v>0</v>
      </c>
      <c r="F58" s="16">
        <f>G58/100*25</f>
        <v>0</v>
      </c>
      <c r="G58" s="103">
        <f>(CP40+CS40+CV40+CY40+DB40)/5</f>
        <v>0</v>
      </c>
      <c r="H58" s="16">
        <f>I58/100*25</f>
        <v>0</v>
      </c>
      <c r="I58" s="103">
        <f>(DE40+DH40+DK40+DN40+DQ40)/5</f>
        <v>0</v>
      </c>
      <c r="J58" s="16">
        <f>K58/100*25</f>
        <v>0</v>
      </c>
      <c r="K58" s="103">
        <f>(DT40+DW40+DZ40+EC40+EF40)/5</f>
        <v>0</v>
      </c>
      <c r="L58" s="16">
        <f>M58/100*25</f>
        <v>0</v>
      </c>
      <c r="M58" s="103">
        <f>(EI40+EL40+EO40+ER40+EU40)/5</f>
        <v>0</v>
      </c>
    </row>
    <row r="59" spans="2:13">
      <c r="B59" s="15" t="s">
        <v>211</v>
      </c>
      <c r="C59" s="101" t="s">
        <v>665</v>
      </c>
      <c r="D59" s="16">
        <f>E59/100*25</f>
        <v>0</v>
      </c>
      <c r="E59" s="103">
        <f>(CB40+CE40+CH40+CK40+CN40)/5</f>
        <v>0</v>
      </c>
      <c r="F59" s="16">
        <f>G59/100*25</f>
        <v>0</v>
      </c>
      <c r="G59" s="103">
        <f>(CQ40+CT40+CW40+CZ40+DC40)/5</f>
        <v>0</v>
      </c>
      <c r="H59" s="16">
        <f>I59/100*25</f>
        <v>0</v>
      </c>
      <c r="I59" s="103">
        <f>(DF40+DI40+DL40+DO40+DR40)/5</f>
        <v>0</v>
      </c>
      <c r="J59" s="16">
        <f>K59/100*25</f>
        <v>0</v>
      </c>
      <c r="K59" s="103">
        <f>(DU40+DX40+EA40+ED40+EG40)/5</f>
        <v>0</v>
      </c>
      <c r="L59" s="16">
        <f>M59/100*25</f>
        <v>0</v>
      </c>
      <c r="M59" s="103">
        <f>(EJ40+EM40+EP40+ES40+EV40)/5</f>
        <v>0</v>
      </c>
    </row>
    <row r="60" spans="2:13">
      <c r="B60" s="15"/>
      <c r="C60" s="101"/>
      <c r="D60" s="112">
        <f t="shared" ref="D60:M60" si="14">SUM(D57:D59)</f>
        <v>0</v>
      </c>
      <c r="E60" s="112">
        <f t="shared" si="14"/>
        <v>0</v>
      </c>
      <c r="F60" s="112">
        <f t="shared" si="14"/>
        <v>0</v>
      </c>
      <c r="G60" s="111">
        <f t="shared" si="14"/>
        <v>0</v>
      </c>
      <c r="H60" s="112">
        <f t="shared" si="14"/>
        <v>0</v>
      </c>
      <c r="I60" s="111">
        <f t="shared" si="14"/>
        <v>0</v>
      </c>
      <c r="J60" s="112">
        <f t="shared" si="14"/>
        <v>0</v>
      </c>
      <c r="K60" s="111">
        <f t="shared" si="14"/>
        <v>0</v>
      </c>
      <c r="L60" s="112">
        <f t="shared" si="14"/>
        <v>0</v>
      </c>
      <c r="M60" s="111">
        <f t="shared" si="14"/>
        <v>0</v>
      </c>
    </row>
    <row r="61" spans="2:5">
      <c r="B61" s="15" t="s">
        <v>208</v>
      </c>
      <c r="C61" s="101" t="s">
        <v>666</v>
      </c>
      <c r="D61" s="16">
        <f>E61/100*25</f>
        <v>0</v>
      </c>
      <c r="E61" s="103">
        <f>(EW40+EZ40+FC40+FF40+FI40)/5</f>
        <v>0</v>
      </c>
    </row>
    <row r="62" spans="2:5">
      <c r="B62" s="15" t="s">
        <v>210</v>
      </c>
      <c r="C62" s="101" t="s">
        <v>666</v>
      </c>
      <c r="D62" s="16">
        <f>E62/100*25</f>
        <v>0</v>
      </c>
      <c r="E62" s="103">
        <f>(EX40+FA40+FD40+FG40+FJ40)/5</f>
        <v>0</v>
      </c>
    </row>
    <row r="63" spans="2:5">
      <c r="B63" s="15" t="s">
        <v>211</v>
      </c>
      <c r="C63" s="101" t="s">
        <v>666</v>
      </c>
      <c r="D63" s="16">
        <f>E63/100*25</f>
        <v>0</v>
      </c>
      <c r="E63" s="103">
        <f>(EY40+FB40+FE40+FH40+FK40)/5</f>
        <v>0</v>
      </c>
    </row>
    <row r="64" spans="2:5">
      <c r="B64" s="15"/>
      <c r="C64" s="101"/>
      <c r="D64" s="112">
        <f>SUM(D61:D63)</f>
        <v>0</v>
      </c>
      <c r="E64" s="112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41" workbookViewId="0">
      <pane xSplit="2" topLeftCell="C1" activePane="topRight" state="frozen"/>
      <selection/>
      <selection pane="topRight" activeCell="J65" sqref="J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1" t="s">
        <v>668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0" t="s">
        <v>7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1" t="s">
        <v>9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2">
        <v>1</v>
      </c>
      <c r="B14" s="73" t="s">
        <v>982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>
        <v>1</v>
      </c>
      <c r="BR14" s="15"/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>
        <v>1</v>
      </c>
      <c r="GQ14" s="15"/>
      <c r="GR14" s="15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 t="s">
        <v>983</v>
      </c>
      <c r="C15" s="15"/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/>
      <c r="P15" s="15">
        <v>1</v>
      </c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 t="s">
        <v>984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>
        <v>1</v>
      </c>
      <c r="BL16" s="15"/>
      <c r="BM16" s="15"/>
      <c r="BN16" s="15"/>
      <c r="BO16" s="15">
        <v>1</v>
      </c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/>
      <c r="GK16" s="15">
        <v>1</v>
      </c>
      <c r="GL16" s="15"/>
      <c r="GM16" s="15">
        <v>1</v>
      </c>
      <c r="GN16" s="15"/>
      <c r="GO16" s="15"/>
      <c r="GP16" s="15">
        <v>1</v>
      </c>
      <c r="GQ16" s="15"/>
      <c r="GR16" s="15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 t="s">
        <v>985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>
        <v>1</v>
      </c>
      <c r="S17" s="15"/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 t="s">
        <v>986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>
        <v>1</v>
      </c>
      <c r="S18" s="15"/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>
        <v>1</v>
      </c>
      <c r="BL18" s="15"/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 t="s">
        <v>987</v>
      </c>
      <c r="C19" s="15"/>
      <c r="D19" s="15"/>
      <c r="E19" s="15">
        <v>1</v>
      </c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/>
      <c r="GO19" s="15">
        <v>1</v>
      </c>
      <c r="GP19" s="15">
        <v>1</v>
      </c>
      <c r="GQ19" s="15"/>
      <c r="GR19" s="15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67" t="s">
        <v>988</v>
      </c>
      <c r="C20" s="15">
        <v>1</v>
      </c>
      <c r="D20" s="15"/>
      <c r="E20" s="15"/>
      <c r="F20" s="15">
        <v>1</v>
      </c>
      <c r="G20" s="15"/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>
        <v>1</v>
      </c>
      <c r="BX20" s="15"/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200">
      <c r="A21" s="16">
        <v>8</v>
      </c>
      <c r="B21" s="24" t="s">
        <v>989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24" t="s">
        <v>990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/>
      <c r="GN22" s="15">
        <v>1</v>
      </c>
      <c r="GO22" s="15"/>
      <c r="GP22" s="15">
        <v>1</v>
      </c>
      <c r="GQ22" s="15"/>
      <c r="GR22" s="15"/>
    </row>
    <row r="23" spans="1:200">
      <c r="A23" s="16">
        <v>10</v>
      </c>
      <c r="B23" s="74" t="s">
        <v>991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>
        <v>1</v>
      </c>
      <c r="BL23" s="15"/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>
        <v>1</v>
      </c>
      <c r="GQ23" s="15"/>
      <c r="GR23" s="15"/>
    </row>
    <row r="24" ht="15.6" spans="1:254">
      <c r="A24" s="16">
        <v>11</v>
      </c>
      <c r="B24" s="15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/>
      <c r="M24" s="15">
        <v>1</v>
      </c>
      <c r="N24" s="15"/>
      <c r="O24" s="15"/>
      <c r="P24" s="15">
        <v>1</v>
      </c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/>
      <c r="BI24" s="15">
        <v>1</v>
      </c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>
        <v>1</v>
      </c>
      <c r="GK24" s="15"/>
      <c r="GL24" s="15"/>
      <c r="GM24" s="15"/>
      <c r="GN24" s="15">
        <v>1</v>
      </c>
      <c r="GO24" s="15"/>
      <c r="GP24" s="15"/>
      <c r="GQ24" s="15">
        <v>1</v>
      </c>
      <c r="GR24" s="15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B25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/>
      <c r="M25" s="15">
        <v>1</v>
      </c>
      <c r="N25" s="15"/>
      <c r="O25" s="15"/>
      <c r="P25" s="15">
        <v>1</v>
      </c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/>
      <c r="BI25" s="15">
        <v>1</v>
      </c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/>
      <c r="GB25" s="15">
        <v>1</v>
      </c>
      <c r="GC25" s="15"/>
      <c r="GD25" s="15"/>
      <c r="GE25" s="15">
        <v>1</v>
      </c>
      <c r="GF25" s="15"/>
      <c r="GG25" s="15">
        <v>1</v>
      </c>
      <c r="GH25" s="15"/>
      <c r="GI25" s="15"/>
      <c r="GJ25" s="15">
        <v>1</v>
      </c>
      <c r="GK25" s="15"/>
      <c r="GL25" s="15"/>
      <c r="GM25" s="15"/>
      <c r="GN25" s="15">
        <v>1</v>
      </c>
      <c r="GO25" s="15"/>
      <c r="GP25" s="15">
        <v>1</v>
      </c>
      <c r="GQ25" s="15"/>
      <c r="GR25" s="15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B26" t="s">
        <v>994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>
        <v>1</v>
      </c>
      <c r="BL26" s="15"/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/>
      <c r="GK26" s="15">
        <v>1</v>
      </c>
      <c r="GL26" s="15"/>
      <c r="GM26" s="15"/>
      <c r="GN26" s="15">
        <v>1</v>
      </c>
      <c r="GO26" s="15"/>
      <c r="GP26" s="15">
        <v>1</v>
      </c>
      <c r="GQ26" s="15"/>
      <c r="GR26" s="15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15" t="s">
        <v>995</v>
      </c>
      <c r="C27" s="15">
        <v>1</v>
      </c>
      <c r="D27" s="15"/>
      <c r="E27" s="15"/>
      <c r="F27" s="15">
        <v>1</v>
      </c>
      <c r="G27" s="15"/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/>
      <c r="BI27" s="15">
        <v>1</v>
      </c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15" t="s">
        <v>996</v>
      </c>
      <c r="C28" s="15">
        <v>1</v>
      </c>
      <c r="D28" s="15"/>
      <c r="E28" s="15"/>
      <c r="F28" s="15">
        <v>1</v>
      </c>
      <c r="G28" s="15"/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/>
      <c r="BI28" s="15">
        <v>1</v>
      </c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15" t="s">
        <v>997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75" t="s">
        <v>998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>
        <v>1</v>
      </c>
      <c r="BL30" s="15"/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/>
      <c r="GK30" s="15">
        <v>1</v>
      </c>
      <c r="GL30" s="15"/>
      <c r="GM30" s="15"/>
      <c r="GN30" s="15">
        <v>1</v>
      </c>
      <c r="GO30" s="15"/>
      <c r="GP30" s="15">
        <v>1</v>
      </c>
      <c r="GQ30" s="15"/>
      <c r="GR30" s="15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75" t="s">
        <v>999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15" t="s">
        <v>1000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/>
      <c r="GC32" s="15">
        <v>1</v>
      </c>
      <c r="GD32" s="15"/>
      <c r="GE32" s="15">
        <v>1</v>
      </c>
      <c r="GF32" s="15"/>
      <c r="GG32" s="15"/>
      <c r="GH32" s="15">
        <v>1</v>
      </c>
      <c r="GI32" s="15"/>
      <c r="GJ32" s="15"/>
      <c r="GK32" s="15"/>
      <c r="GL32" s="15">
        <v>1</v>
      </c>
      <c r="GM32" s="15"/>
      <c r="GN32" s="15"/>
      <c r="GO32" s="15">
        <v>1</v>
      </c>
      <c r="GP32" s="15">
        <v>1</v>
      </c>
      <c r="GQ32" s="15"/>
      <c r="GR32" s="15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75" t="s">
        <v>1001</v>
      </c>
      <c r="C33" s="15">
        <v>1</v>
      </c>
      <c r="D33" s="15"/>
      <c r="E33" s="15"/>
      <c r="F33" s="15">
        <v>1</v>
      </c>
      <c r="G33" s="15"/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>
        <v>1</v>
      </c>
      <c r="GB33" s="15"/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15" t="s">
        <v>1002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/>
      <c r="FT34" s="15">
        <v>1</v>
      </c>
      <c r="FU34" s="15"/>
      <c r="FV34" s="15"/>
      <c r="FW34" s="15">
        <v>1</v>
      </c>
      <c r="FX34" s="15"/>
      <c r="FY34" s="15"/>
      <c r="FZ34" s="15">
        <v>1</v>
      </c>
      <c r="GA34" s="15"/>
      <c r="GB34" s="15"/>
      <c r="GC34" s="15">
        <v>1</v>
      </c>
      <c r="GD34" s="15"/>
      <c r="GE34" s="15">
        <v>1</v>
      </c>
      <c r="GF34" s="15"/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>
        <v>1</v>
      </c>
      <c r="GR34" s="15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15" t="s">
        <v>1003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>
        <v>1</v>
      </c>
      <c r="DX35" s="15"/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200">
      <c r="A36" s="16">
        <v>23</v>
      </c>
      <c r="B36" s="15" t="s">
        <v>1004</v>
      </c>
      <c r="C36" s="15">
        <v>1</v>
      </c>
      <c r="D36" s="15"/>
      <c r="E36" s="15"/>
      <c r="F36" s="15">
        <v>1</v>
      </c>
      <c r="G36" s="15"/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/>
      <c r="FM36" s="15">
        <v>1</v>
      </c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/>
      <c r="GE36" s="15">
        <v>1</v>
      </c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00">
      <c r="A37" s="16">
        <v>24</v>
      </c>
      <c r="B37" s="15" t="s">
        <v>1005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/>
      <c r="M37" s="15">
        <v>1</v>
      </c>
      <c r="N37" s="15"/>
      <c r="O37" s="15"/>
      <c r="P37" s="15">
        <v>1</v>
      </c>
      <c r="Q37" s="15"/>
      <c r="R37" s="15">
        <v>1</v>
      </c>
      <c r="S37" s="15"/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/>
      <c r="GB37" s="15">
        <v>1</v>
      </c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8</v>
      </c>
      <c r="D39" s="16">
        <f t="shared" ref="D39:T39" si="0">SUM(D14:D38)</f>
        <v>15</v>
      </c>
      <c r="E39" s="16">
        <f t="shared" si="0"/>
        <v>1</v>
      </c>
      <c r="F39" s="16">
        <f t="shared" si="0"/>
        <v>9</v>
      </c>
      <c r="G39" s="16">
        <f t="shared" si="0"/>
        <v>15</v>
      </c>
      <c r="H39" s="16">
        <f t="shared" si="0"/>
        <v>0</v>
      </c>
      <c r="I39" s="16">
        <f t="shared" si="0"/>
        <v>4</v>
      </c>
      <c r="J39" s="16">
        <f t="shared" si="0"/>
        <v>20</v>
      </c>
      <c r="K39" s="16">
        <f t="shared" si="0"/>
        <v>0</v>
      </c>
      <c r="L39" s="16">
        <f t="shared" si="0"/>
        <v>1</v>
      </c>
      <c r="M39" s="16">
        <f t="shared" si="0"/>
        <v>23</v>
      </c>
      <c r="N39" s="16">
        <f t="shared" si="0"/>
        <v>0</v>
      </c>
      <c r="O39" s="16">
        <f t="shared" si="0"/>
        <v>0</v>
      </c>
      <c r="P39" s="16">
        <f t="shared" si="0"/>
        <v>24</v>
      </c>
      <c r="Q39" s="16">
        <f t="shared" si="0"/>
        <v>0</v>
      </c>
      <c r="R39" s="16">
        <f t="shared" si="0"/>
        <v>8</v>
      </c>
      <c r="S39" s="16">
        <f t="shared" si="0"/>
        <v>16</v>
      </c>
      <c r="T39" s="16">
        <f t="shared" si="0"/>
        <v>0</v>
      </c>
      <c r="U39" s="16">
        <f t="shared" ref="U39:BV39" si="1">SUM(U14:U38)</f>
        <v>6</v>
      </c>
      <c r="V39" s="16">
        <f t="shared" si="1"/>
        <v>18</v>
      </c>
      <c r="W39" s="16">
        <f t="shared" si="1"/>
        <v>0</v>
      </c>
      <c r="X39" s="16">
        <f t="shared" si="1"/>
        <v>6</v>
      </c>
      <c r="Y39" s="16">
        <f t="shared" si="1"/>
        <v>18</v>
      </c>
      <c r="Z39" s="16">
        <f t="shared" si="1"/>
        <v>0</v>
      </c>
      <c r="AA39" s="16">
        <f t="shared" si="1"/>
        <v>6</v>
      </c>
      <c r="AB39" s="16">
        <f t="shared" si="1"/>
        <v>18</v>
      </c>
      <c r="AC39" s="16">
        <f t="shared" si="1"/>
        <v>0</v>
      </c>
      <c r="AD39" s="16">
        <f t="shared" si="1"/>
        <v>4</v>
      </c>
      <c r="AE39" s="16">
        <f t="shared" si="1"/>
        <v>20</v>
      </c>
      <c r="AF39" s="16">
        <f t="shared" si="1"/>
        <v>0</v>
      </c>
      <c r="AG39" s="16">
        <f t="shared" si="1"/>
        <v>4</v>
      </c>
      <c r="AH39" s="16">
        <f t="shared" si="1"/>
        <v>20</v>
      </c>
      <c r="AI39" s="16">
        <f t="shared" si="1"/>
        <v>0</v>
      </c>
      <c r="AJ39" s="16">
        <f t="shared" si="1"/>
        <v>5</v>
      </c>
      <c r="AK39" s="16">
        <f t="shared" si="1"/>
        <v>19</v>
      </c>
      <c r="AL39" s="16">
        <f t="shared" si="1"/>
        <v>0</v>
      </c>
      <c r="AM39" s="16">
        <f t="shared" si="1"/>
        <v>5</v>
      </c>
      <c r="AN39" s="16">
        <f t="shared" si="1"/>
        <v>19</v>
      </c>
      <c r="AO39" s="16">
        <f t="shared" si="1"/>
        <v>0</v>
      </c>
      <c r="AP39" s="16">
        <f t="shared" si="1"/>
        <v>5</v>
      </c>
      <c r="AQ39" s="16">
        <f t="shared" si="1"/>
        <v>19</v>
      </c>
      <c r="AR39" s="16">
        <f t="shared" si="1"/>
        <v>0</v>
      </c>
      <c r="AS39" s="16">
        <f t="shared" si="1"/>
        <v>5</v>
      </c>
      <c r="AT39" s="16">
        <f t="shared" si="1"/>
        <v>19</v>
      </c>
      <c r="AU39" s="16">
        <f t="shared" si="1"/>
        <v>0</v>
      </c>
      <c r="AV39" s="16">
        <f t="shared" si="1"/>
        <v>5</v>
      </c>
      <c r="AW39" s="16">
        <f t="shared" si="1"/>
        <v>19</v>
      </c>
      <c r="AX39" s="16">
        <f t="shared" si="1"/>
        <v>0</v>
      </c>
      <c r="AY39" s="16">
        <f t="shared" si="1"/>
        <v>5</v>
      </c>
      <c r="AZ39" s="16">
        <f t="shared" si="1"/>
        <v>19</v>
      </c>
      <c r="BA39" s="16">
        <f t="shared" si="1"/>
        <v>0</v>
      </c>
      <c r="BB39" s="16">
        <f t="shared" si="1"/>
        <v>5</v>
      </c>
      <c r="BC39" s="16">
        <f t="shared" si="1"/>
        <v>19</v>
      </c>
      <c r="BD39" s="16">
        <f t="shared" si="1"/>
        <v>0</v>
      </c>
      <c r="BE39" s="16">
        <f t="shared" si="1"/>
        <v>5</v>
      </c>
      <c r="BF39" s="16">
        <f t="shared" si="1"/>
        <v>19</v>
      </c>
      <c r="BG39" s="16">
        <f t="shared" si="1"/>
        <v>0</v>
      </c>
      <c r="BH39" s="16">
        <f t="shared" si="1"/>
        <v>0</v>
      </c>
      <c r="BI39" s="16">
        <f t="shared" si="1"/>
        <v>24</v>
      </c>
      <c r="BJ39" s="16">
        <f t="shared" si="1"/>
        <v>0</v>
      </c>
      <c r="BK39" s="16">
        <f t="shared" si="1"/>
        <v>12</v>
      </c>
      <c r="BL39" s="16">
        <f t="shared" si="1"/>
        <v>12</v>
      </c>
      <c r="BM39" s="16">
        <f t="shared" si="1"/>
        <v>0</v>
      </c>
      <c r="BN39" s="16">
        <f t="shared" si="1"/>
        <v>5</v>
      </c>
      <c r="BO39" s="16">
        <f t="shared" si="1"/>
        <v>19</v>
      </c>
      <c r="BP39" s="16">
        <f t="shared" si="1"/>
        <v>0</v>
      </c>
      <c r="BQ39" s="16">
        <f t="shared" si="1"/>
        <v>7</v>
      </c>
      <c r="BR39" s="16">
        <f t="shared" si="1"/>
        <v>17</v>
      </c>
      <c r="BS39" s="16">
        <f t="shared" si="1"/>
        <v>0</v>
      </c>
      <c r="BT39" s="16">
        <f t="shared" si="1"/>
        <v>5</v>
      </c>
      <c r="BU39" s="16">
        <f t="shared" si="1"/>
        <v>19</v>
      </c>
      <c r="BV39" s="16">
        <f t="shared" si="1"/>
        <v>0</v>
      </c>
      <c r="BW39" s="16">
        <f t="shared" ref="BW39:CA39" si="2">SUM(BW14:BW38)</f>
        <v>6</v>
      </c>
      <c r="BX39" s="16">
        <f t="shared" si="2"/>
        <v>18</v>
      </c>
      <c r="BY39" s="16">
        <f t="shared" si="2"/>
        <v>0</v>
      </c>
      <c r="BZ39" s="16">
        <f t="shared" si="2"/>
        <v>5</v>
      </c>
      <c r="CA39" s="16">
        <f t="shared" si="2"/>
        <v>19</v>
      </c>
      <c r="CB39" s="16">
        <f t="shared" ref="CB39:DR39" si="3">SUM(CB14:CB38)</f>
        <v>0</v>
      </c>
      <c r="CC39" s="16">
        <f t="shared" si="3"/>
        <v>5</v>
      </c>
      <c r="CD39" s="16">
        <f t="shared" si="3"/>
        <v>19</v>
      </c>
      <c r="CE39" s="16">
        <f t="shared" si="3"/>
        <v>0</v>
      </c>
      <c r="CF39" s="16">
        <f t="shared" si="3"/>
        <v>5</v>
      </c>
      <c r="CG39" s="16">
        <f t="shared" si="3"/>
        <v>19</v>
      </c>
      <c r="CH39" s="16">
        <f t="shared" si="3"/>
        <v>0</v>
      </c>
      <c r="CI39" s="16">
        <f t="shared" si="3"/>
        <v>5</v>
      </c>
      <c r="CJ39" s="16">
        <f t="shared" si="3"/>
        <v>19</v>
      </c>
      <c r="CK39" s="16">
        <f t="shared" si="3"/>
        <v>0</v>
      </c>
      <c r="CL39" s="16">
        <f t="shared" si="3"/>
        <v>6</v>
      </c>
      <c r="CM39" s="16">
        <f t="shared" si="3"/>
        <v>18</v>
      </c>
      <c r="CN39" s="16">
        <f t="shared" si="3"/>
        <v>0</v>
      </c>
      <c r="CO39" s="16">
        <f t="shared" si="3"/>
        <v>6</v>
      </c>
      <c r="CP39" s="16">
        <f t="shared" si="3"/>
        <v>18</v>
      </c>
      <c r="CQ39" s="16">
        <f t="shared" si="3"/>
        <v>0</v>
      </c>
      <c r="CR39" s="16">
        <f t="shared" si="3"/>
        <v>6</v>
      </c>
      <c r="CS39" s="16">
        <f t="shared" si="3"/>
        <v>18</v>
      </c>
      <c r="CT39" s="16">
        <f t="shared" si="3"/>
        <v>0</v>
      </c>
      <c r="CU39" s="16">
        <f t="shared" si="3"/>
        <v>6</v>
      </c>
      <c r="CV39" s="16">
        <f t="shared" si="3"/>
        <v>18</v>
      </c>
      <c r="CW39" s="16">
        <f t="shared" si="3"/>
        <v>0</v>
      </c>
      <c r="CX39" s="16">
        <f t="shared" si="3"/>
        <v>7</v>
      </c>
      <c r="CY39" s="16">
        <f t="shared" si="3"/>
        <v>17</v>
      </c>
      <c r="CZ39" s="16">
        <f t="shared" si="3"/>
        <v>0</v>
      </c>
      <c r="DA39" s="16">
        <f t="shared" si="3"/>
        <v>7</v>
      </c>
      <c r="DB39" s="16">
        <f t="shared" si="3"/>
        <v>17</v>
      </c>
      <c r="DC39" s="16">
        <f t="shared" si="3"/>
        <v>0</v>
      </c>
      <c r="DD39" s="16">
        <f t="shared" si="3"/>
        <v>7</v>
      </c>
      <c r="DE39" s="16">
        <f t="shared" si="3"/>
        <v>17</v>
      </c>
      <c r="DF39" s="16">
        <f t="shared" si="3"/>
        <v>0</v>
      </c>
      <c r="DG39" s="16">
        <f t="shared" si="3"/>
        <v>3</v>
      </c>
      <c r="DH39" s="16">
        <f t="shared" si="3"/>
        <v>17</v>
      </c>
      <c r="DI39" s="16">
        <f t="shared" si="3"/>
        <v>4</v>
      </c>
      <c r="DJ39" s="16">
        <f t="shared" si="3"/>
        <v>3</v>
      </c>
      <c r="DK39" s="16">
        <f t="shared" si="3"/>
        <v>17</v>
      </c>
      <c r="DL39" s="16">
        <f t="shared" si="3"/>
        <v>4</v>
      </c>
      <c r="DM39" s="16">
        <f t="shared" si="3"/>
        <v>3</v>
      </c>
      <c r="DN39" s="16">
        <f t="shared" si="3"/>
        <v>17</v>
      </c>
      <c r="DO39" s="16">
        <f t="shared" si="3"/>
        <v>4</v>
      </c>
      <c r="DP39" s="16">
        <f t="shared" si="3"/>
        <v>3</v>
      </c>
      <c r="DQ39" s="16">
        <f t="shared" si="3"/>
        <v>17</v>
      </c>
      <c r="DR39" s="16">
        <f t="shared" si="3"/>
        <v>4</v>
      </c>
      <c r="DS39" s="16">
        <f t="shared" ref="DS39:FZ39" si="4">SUM(DS14:DS38)</f>
        <v>3</v>
      </c>
      <c r="DT39" s="16">
        <f t="shared" si="4"/>
        <v>17</v>
      </c>
      <c r="DU39" s="16">
        <f t="shared" si="4"/>
        <v>4</v>
      </c>
      <c r="DV39" s="16">
        <f t="shared" si="4"/>
        <v>2</v>
      </c>
      <c r="DW39" s="16">
        <f t="shared" si="4"/>
        <v>22</v>
      </c>
      <c r="DX39" s="16">
        <f t="shared" si="4"/>
        <v>0</v>
      </c>
      <c r="DY39" s="16">
        <f t="shared" si="4"/>
        <v>3</v>
      </c>
      <c r="DZ39" s="16">
        <f t="shared" si="4"/>
        <v>21</v>
      </c>
      <c r="EA39" s="16">
        <f t="shared" si="4"/>
        <v>0</v>
      </c>
      <c r="EB39" s="16">
        <f t="shared" si="4"/>
        <v>3</v>
      </c>
      <c r="EC39" s="16">
        <f t="shared" si="4"/>
        <v>21</v>
      </c>
      <c r="ED39" s="16">
        <f t="shared" si="4"/>
        <v>0</v>
      </c>
      <c r="EE39" s="16">
        <f t="shared" si="4"/>
        <v>3</v>
      </c>
      <c r="EF39" s="16">
        <f t="shared" si="4"/>
        <v>21</v>
      </c>
      <c r="EG39" s="16">
        <f t="shared" si="4"/>
        <v>0</v>
      </c>
      <c r="EH39" s="16">
        <f t="shared" si="4"/>
        <v>3</v>
      </c>
      <c r="EI39" s="16">
        <f t="shared" si="4"/>
        <v>21</v>
      </c>
      <c r="EJ39" s="16">
        <f t="shared" si="4"/>
        <v>0</v>
      </c>
      <c r="EK39" s="16">
        <f t="shared" si="4"/>
        <v>3</v>
      </c>
      <c r="EL39" s="16">
        <f t="shared" si="4"/>
        <v>21</v>
      </c>
      <c r="EM39" s="16">
        <f t="shared" si="4"/>
        <v>0</v>
      </c>
      <c r="EN39" s="16">
        <f t="shared" si="4"/>
        <v>3</v>
      </c>
      <c r="EO39" s="16">
        <f t="shared" si="4"/>
        <v>21</v>
      </c>
      <c r="EP39" s="16">
        <f t="shared" si="4"/>
        <v>0</v>
      </c>
      <c r="EQ39" s="16">
        <f t="shared" si="4"/>
        <v>5</v>
      </c>
      <c r="ER39" s="16">
        <f t="shared" si="4"/>
        <v>19</v>
      </c>
      <c r="ES39" s="16">
        <f t="shared" si="4"/>
        <v>0</v>
      </c>
      <c r="ET39" s="16">
        <f t="shared" si="4"/>
        <v>5</v>
      </c>
      <c r="EU39" s="16">
        <f t="shared" si="4"/>
        <v>19</v>
      </c>
      <c r="EV39" s="16">
        <f t="shared" si="4"/>
        <v>0</v>
      </c>
      <c r="EW39" s="16">
        <f t="shared" si="4"/>
        <v>5</v>
      </c>
      <c r="EX39" s="16">
        <f t="shared" si="4"/>
        <v>19</v>
      </c>
      <c r="EY39" s="16">
        <f t="shared" si="4"/>
        <v>0</v>
      </c>
      <c r="EZ39" s="16">
        <f t="shared" si="4"/>
        <v>5</v>
      </c>
      <c r="FA39" s="16">
        <f t="shared" si="4"/>
        <v>19</v>
      </c>
      <c r="FB39" s="16">
        <f t="shared" si="4"/>
        <v>0</v>
      </c>
      <c r="FC39" s="16">
        <f t="shared" si="4"/>
        <v>5</v>
      </c>
      <c r="FD39" s="16">
        <f t="shared" si="4"/>
        <v>19</v>
      </c>
      <c r="FE39" s="16">
        <f t="shared" si="4"/>
        <v>0</v>
      </c>
      <c r="FF39" s="16">
        <f t="shared" si="4"/>
        <v>5</v>
      </c>
      <c r="FG39" s="16">
        <f t="shared" si="4"/>
        <v>19</v>
      </c>
      <c r="FH39" s="16">
        <f t="shared" si="4"/>
        <v>0</v>
      </c>
      <c r="FI39" s="16">
        <f t="shared" si="4"/>
        <v>5</v>
      </c>
      <c r="FJ39" s="16">
        <f t="shared" si="4"/>
        <v>19</v>
      </c>
      <c r="FK39" s="16">
        <f t="shared" si="4"/>
        <v>0</v>
      </c>
      <c r="FL39" s="16">
        <f t="shared" si="4"/>
        <v>6</v>
      </c>
      <c r="FM39" s="16">
        <f t="shared" si="4"/>
        <v>18</v>
      </c>
      <c r="FN39" s="16">
        <f t="shared" si="4"/>
        <v>0</v>
      </c>
      <c r="FO39" s="16">
        <f t="shared" si="4"/>
        <v>6</v>
      </c>
      <c r="FP39" s="16">
        <f t="shared" si="4"/>
        <v>18</v>
      </c>
      <c r="FQ39" s="16">
        <f t="shared" si="4"/>
        <v>0</v>
      </c>
      <c r="FR39" s="16">
        <f t="shared" si="4"/>
        <v>6</v>
      </c>
      <c r="FS39" s="16">
        <f t="shared" si="4"/>
        <v>17</v>
      </c>
      <c r="FT39" s="16">
        <f t="shared" si="4"/>
        <v>1</v>
      </c>
      <c r="FU39" s="16">
        <f t="shared" si="4"/>
        <v>6</v>
      </c>
      <c r="FV39" s="16">
        <f t="shared" si="4"/>
        <v>17</v>
      </c>
      <c r="FW39" s="16">
        <f t="shared" si="4"/>
        <v>1</v>
      </c>
      <c r="FX39" s="16">
        <f t="shared" si="4"/>
        <v>6</v>
      </c>
      <c r="FY39" s="16">
        <f t="shared" si="4"/>
        <v>17</v>
      </c>
      <c r="FZ39" s="16">
        <f t="shared" si="4"/>
        <v>1</v>
      </c>
      <c r="GA39" s="16">
        <f t="shared" ref="GA39:GR39" si="5">SUM(GA14:GA38)</f>
        <v>9</v>
      </c>
      <c r="GB39" s="16">
        <f t="shared" si="5"/>
        <v>13</v>
      </c>
      <c r="GC39" s="16">
        <f t="shared" si="5"/>
        <v>2</v>
      </c>
      <c r="GD39" s="16">
        <f t="shared" si="5"/>
        <v>5</v>
      </c>
      <c r="GE39" s="16">
        <f t="shared" si="5"/>
        <v>19</v>
      </c>
      <c r="GF39" s="16">
        <f t="shared" si="5"/>
        <v>0</v>
      </c>
      <c r="GG39" s="16">
        <f t="shared" si="5"/>
        <v>8</v>
      </c>
      <c r="GH39" s="16">
        <f t="shared" si="5"/>
        <v>15</v>
      </c>
      <c r="GI39" s="16">
        <f t="shared" si="5"/>
        <v>1</v>
      </c>
      <c r="GJ39" s="16">
        <f t="shared" si="5"/>
        <v>6</v>
      </c>
      <c r="GK39" s="16">
        <f t="shared" si="5"/>
        <v>16</v>
      </c>
      <c r="GL39" s="16">
        <f t="shared" si="5"/>
        <v>2</v>
      </c>
      <c r="GM39" s="16">
        <f t="shared" si="5"/>
        <v>4</v>
      </c>
      <c r="GN39" s="16">
        <f t="shared" si="5"/>
        <v>17</v>
      </c>
      <c r="GO39" s="16">
        <f t="shared" si="5"/>
        <v>3</v>
      </c>
      <c r="GP39" s="16">
        <f t="shared" si="5"/>
        <v>13</v>
      </c>
      <c r="GQ39" s="16">
        <f t="shared" si="5"/>
        <v>11</v>
      </c>
      <c r="GR39" s="16">
        <f t="shared" si="5"/>
        <v>0</v>
      </c>
    </row>
    <row r="40" ht="37.5" customHeight="1" spans="1:200">
      <c r="A40" s="19" t="s">
        <v>1006</v>
      </c>
      <c r="B40" s="20"/>
      <c r="C40" s="21">
        <f>C39/24%</f>
        <v>33.3333333333333</v>
      </c>
      <c r="D40" s="21">
        <f t="shared" ref="D40:BO40" si="6">D39/24%</f>
        <v>62.5</v>
      </c>
      <c r="E40" s="21">
        <f t="shared" si="6"/>
        <v>4.16666666666667</v>
      </c>
      <c r="F40" s="21">
        <f t="shared" si="6"/>
        <v>37.5</v>
      </c>
      <c r="G40" s="21">
        <f t="shared" si="6"/>
        <v>62.5</v>
      </c>
      <c r="H40" s="21">
        <f t="shared" si="6"/>
        <v>0</v>
      </c>
      <c r="I40" s="21">
        <f t="shared" si="6"/>
        <v>16.6666666666667</v>
      </c>
      <c r="J40" s="21">
        <f t="shared" si="6"/>
        <v>83.3333333333333</v>
      </c>
      <c r="K40" s="21">
        <f t="shared" si="6"/>
        <v>0</v>
      </c>
      <c r="L40" s="21">
        <f t="shared" si="6"/>
        <v>4.16666666666667</v>
      </c>
      <c r="M40" s="21">
        <f t="shared" si="6"/>
        <v>95.8333333333333</v>
      </c>
      <c r="N40" s="21">
        <f t="shared" si="6"/>
        <v>0</v>
      </c>
      <c r="O40" s="21">
        <f t="shared" si="6"/>
        <v>0</v>
      </c>
      <c r="P40" s="21">
        <f t="shared" si="6"/>
        <v>100</v>
      </c>
      <c r="Q40" s="21">
        <f t="shared" si="6"/>
        <v>0</v>
      </c>
      <c r="R40" s="21">
        <f t="shared" si="6"/>
        <v>33.3333333333333</v>
      </c>
      <c r="S40" s="21">
        <f t="shared" si="6"/>
        <v>66.6666666666667</v>
      </c>
      <c r="T40" s="21">
        <f t="shared" si="6"/>
        <v>0</v>
      </c>
      <c r="U40" s="21">
        <f t="shared" si="6"/>
        <v>25</v>
      </c>
      <c r="V40" s="21">
        <f t="shared" si="6"/>
        <v>75</v>
      </c>
      <c r="W40" s="21">
        <f t="shared" si="6"/>
        <v>0</v>
      </c>
      <c r="X40" s="21">
        <f t="shared" si="6"/>
        <v>25</v>
      </c>
      <c r="Y40" s="21">
        <f t="shared" si="6"/>
        <v>75</v>
      </c>
      <c r="Z40" s="21">
        <f t="shared" si="6"/>
        <v>0</v>
      </c>
      <c r="AA40" s="21">
        <f t="shared" si="6"/>
        <v>25</v>
      </c>
      <c r="AB40" s="21">
        <f t="shared" si="6"/>
        <v>75</v>
      </c>
      <c r="AC40" s="21">
        <f t="shared" si="6"/>
        <v>0</v>
      </c>
      <c r="AD40" s="21">
        <f t="shared" si="6"/>
        <v>16.6666666666667</v>
      </c>
      <c r="AE40" s="21">
        <f t="shared" si="6"/>
        <v>83.3333333333333</v>
      </c>
      <c r="AF40" s="21">
        <f t="shared" si="6"/>
        <v>0</v>
      </c>
      <c r="AG40" s="21">
        <f t="shared" si="6"/>
        <v>16.6666666666667</v>
      </c>
      <c r="AH40" s="21">
        <f t="shared" si="6"/>
        <v>83.3333333333333</v>
      </c>
      <c r="AI40" s="21">
        <f t="shared" si="6"/>
        <v>0</v>
      </c>
      <c r="AJ40" s="21">
        <f t="shared" si="6"/>
        <v>20.8333333333333</v>
      </c>
      <c r="AK40" s="21">
        <f t="shared" si="6"/>
        <v>79.1666666666667</v>
      </c>
      <c r="AL40" s="21">
        <f t="shared" si="6"/>
        <v>0</v>
      </c>
      <c r="AM40" s="21">
        <f t="shared" si="6"/>
        <v>20.8333333333333</v>
      </c>
      <c r="AN40" s="21">
        <f t="shared" si="6"/>
        <v>79.1666666666667</v>
      </c>
      <c r="AO40" s="21">
        <f t="shared" si="6"/>
        <v>0</v>
      </c>
      <c r="AP40" s="21">
        <f t="shared" si="6"/>
        <v>20.8333333333333</v>
      </c>
      <c r="AQ40" s="21">
        <f t="shared" si="6"/>
        <v>79.1666666666667</v>
      </c>
      <c r="AR40" s="21">
        <f t="shared" si="6"/>
        <v>0</v>
      </c>
      <c r="AS40" s="21">
        <f t="shared" si="6"/>
        <v>20.8333333333333</v>
      </c>
      <c r="AT40" s="21">
        <f t="shared" si="6"/>
        <v>79.1666666666667</v>
      </c>
      <c r="AU40" s="21">
        <f t="shared" si="6"/>
        <v>0</v>
      </c>
      <c r="AV40" s="21">
        <f t="shared" si="6"/>
        <v>20.8333333333333</v>
      </c>
      <c r="AW40" s="21">
        <f t="shared" si="6"/>
        <v>79.1666666666667</v>
      </c>
      <c r="AX40" s="21">
        <f t="shared" si="6"/>
        <v>0</v>
      </c>
      <c r="AY40" s="21">
        <f t="shared" si="6"/>
        <v>20.8333333333333</v>
      </c>
      <c r="AZ40" s="21">
        <f t="shared" si="6"/>
        <v>79.1666666666667</v>
      </c>
      <c r="BA40" s="21">
        <f t="shared" si="6"/>
        <v>0</v>
      </c>
      <c r="BB40" s="21">
        <f t="shared" si="6"/>
        <v>20.8333333333333</v>
      </c>
      <c r="BC40" s="21">
        <f t="shared" si="6"/>
        <v>79.1666666666667</v>
      </c>
      <c r="BD40" s="21">
        <f t="shared" si="6"/>
        <v>0</v>
      </c>
      <c r="BE40" s="21">
        <f t="shared" si="6"/>
        <v>20.8333333333333</v>
      </c>
      <c r="BF40" s="21">
        <f t="shared" si="6"/>
        <v>79.1666666666667</v>
      </c>
      <c r="BG40" s="21">
        <f t="shared" si="6"/>
        <v>0</v>
      </c>
      <c r="BH40" s="21">
        <f t="shared" si="6"/>
        <v>0</v>
      </c>
      <c r="BI40" s="21">
        <f t="shared" si="6"/>
        <v>100</v>
      </c>
      <c r="BJ40" s="21">
        <f t="shared" si="6"/>
        <v>0</v>
      </c>
      <c r="BK40" s="21">
        <f t="shared" si="6"/>
        <v>50</v>
      </c>
      <c r="BL40" s="21">
        <f t="shared" si="6"/>
        <v>50</v>
      </c>
      <c r="BM40" s="21">
        <f t="shared" si="6"/>
        <v>0</v>
      </c>
      <c r="BN40" s="21">
        <f t="shared" si="6"/>
        <v>20.8333333333333</v>
      </c>
      <c r="BO40" s="21">
        <f t="shared" si="6"/>
        <v>79.1666666666667</v>
      </c>
      <c r="BP40" s="21">
        <f t="shared" ref="BP40:EA40" si="7">BP39/24%</f>
        <v>0</v>
      </c>
      <c r="BQ40" s="21">
        <f t="shared" si="7"/>
        <v>29.1666666666667</v>
      </c>
      <c r="BR40" s="21">
        <f t="shared" si="7"/>
        <v>70.8333333333333</v>
      </c>
      <c r="BS40" s="21">
        <f t="shared" si="7"/>
        <v>0</v>
      </c>
      <c r="BT40" s="21">
        <f t="shared" si="7"/>
        <v>20.8333333333333</v>
      </c>
      <c r="BU40" s="21">
        <f t="shared" si="7"/>
        <v>79.1666666666667</v>
      </c>
      <c r="BV40" s="21">
        <f t="shared" si="7"/>
        <v>0</v>
      </c>
      <c r="BW40" s="21">
        <f t="shared" si="7"/>
        <v>25</v>
      </c>
      <c r="BX40" s="21">
        <f t="shared" si="7"/>
        <v>75</v>
      </c>
      <c r="BY40" s="21">
        <f t="shared" si="7"/>
        <v>0</v>
      </c>
      <c r="BZ40" s="21">
        <f t="shared" si="7"/>
        <v>20.8333333333333</v>
      </c>
      <c r="CA40" s="21">
        <f t="shared" si="7"/>
        <v>79.1666666666667</v>
      </c>
      <c r="CB40" s="21">
        <f t="shared" si="7"/>
        <v>0</v>
      </c>
      <c r="CC40" s="21">
        <f t="shared" si="7"/>
        <v>20.8333333333333</v>
      </c>
      <c r="CD40" s="21">
        <f t="shared" si="7"/>
        <v>79.1666666666667</v>
      </c>
      <c r="CE40" s="21">
        <f t="shared" si="7"/>
        <v>0</v>
      </c>
      <c r="CF40" s="21">
        <f t="shared" si="7"/>
        <v>20.8333333333333</v>
      </c>
      <c r="CG40" s="21">
        <f t="shared" si="7"/>
        <v>79.1666666666667</v>
      </c>
      <c r="CH40" s="21">
        <f t="shared" si="7"/>
        <v>0</v>
      </c>
      <c r="CI40" s="21">
        <f t="shared" si="7"/>
        <v>20.8333333333333</v>
      </c>
      <c r="CJ40" s="21">
        <f t="shared" si="7"/>
        <v>79.1666666666667</v>
      </c>
      <c r="CK40" s="21">
        <f t="shared" si="7"/>
        <v>0</v>
      </c>
      <c r="CL40" s="21">
        <f t="shared" si="7"/>
        <v>25</v>
      </c>
      <c r="CM40" s="21">
        <f t="shared" si="7"/>
        <v>75</v>
      </c>
      <c r="CN40" s="21">
        <f t="shared" si="7"/>
        <v>0</v>
      </c>
      <c r="CO40" s="21">
        <f t="shared" si="7"/>
        <v>25</v>
      </c>
      <c r="CP40" s="21">
        <f t="shared" si="7"/>
        <v>75</v>
      </c>
      <c r="CQ40" s="21">
        <f t="shared" si="7"/>
        <v>0</v>
      </c>
      <c r="CR40" s="21">
        <f t="shared" si="7"/>
        <v>25</v>
      </c>
      <c r="CS40" s="21">
        <f t="shared" si="7"/>
        <v>75</v>
      </c>
      <c r="CT40" s="21">
        <f t="shared" si="7"/>
        <v>0</v>
      </c>
      <c r="CU40" s="21">
        <f t="shared" si="7"/>
        <v>25</v>
      </c>
      <c r="CV40" s="21">
        <f t="shared" si="7"/>
        <v>75</v>
      </c>
      <c r="CW40" s="21">
        <f t="shared" si="7"/>
        <v>0</v>
      </c>
      <c r="CX40" s="21">
        <f t="shared" si="7"/>
        <v>29.1666666666667</v>
      </c>
      <c r="CY40" s="21">
        <f t="shared" si="7"/>
        <v>70.8333333333333</v>
      </c>
      <c r="CZ40" s="21">
        <f t="shared" si="7"/>
        <v>0</v>
      </c>
      <c r="DA40" s="21">
        <f t="shared" si="7"/>
        <v>29.1666666666667</v>
      </c>
      <c r="DB40" s="21">
        <f t="shared" si="7"/>
        <v>70.8333333333333</v>
      </c>
      <c r="DC40" s="21">
        <f t="shared" si="7"/>
        <v>0</v>
      </c>
      <c r="DD40" s="21">
        <f t="shared" si="7"/>
        <v>29.1666666666667</v>
      </c>
      <c r="DE40" s="21">
        <f t="shared" si="7"/>
        <v>70.8333333333333</v>
      </c>
      <c r="DF40" s="21">
        <f t="shared" si="7"/>
        <v>0</v>
      </c>
      <c r="DG40" s="21">
        <f t="shared" si="7"/>
        <v>12.5</v>
      </c>
      <c r="DH40" s="21">
        <f t="shared" si="7"/>
        <v>70.8333333333333</v>
      </c>
      <c r="DI40" s="21">
        <f t="shared" si="7"/>
        <v>16.6666666666667</v>
      </c>
      <c r="DJ40" s="21">
        <f t="shared" si="7"/>
        <v>12.5</v>
      </c>
      <c r="DK40" s="21">
        <f t="shared" si="7"/>
        <v>70.8333333333333</v>
      </c>
      <c r="DL40" s="21">
        <f t="shared" si="7"/>
        <v>16.6666666666667</v>
      </c>
      <c r="DM40" s="21">
        <f t="shared" si="7"/>
        <v>12.5</v>
      </c>
      <c r="DN40" s="21">
        <f t="shared" si="7"/>
        <v>70.8333333333333</v>
      </c>
      <c r="DO40" s="21">
        <f t="shared" si="7"/>
        <v>16.6666666666667</v>
      </c>
      <c r="DP40" s="21">
        <f t="shared" si="7"/>
        <v>12.5</v>
      </c>
      <c r="DQ40" s="21">
        <f t="shared" si="7"/>
        <v>70.8333333333333</v>
      </c>
      <c r="DR40" s="21">
        <f t="shared" si="7"/>
        <v>16.6666666666667</v>
      </c>
      <c r="DS40" s="21">
        <f t="shared" si="7"/>
        <v>12.5</v>
      </c>
      <c r="DT40" s="21">
        <f t="shared" si="7"/>
        <v>70.8333333333333</v>
      </c>
      <c r="DU40" s="21">
        <f t="shared" si="7"/>
        <v>16.6666666666667</v>
      </c>
      <c r="DV40" s="21">
        <f t="shared" si="7"/>
        <v>8.33333333333333</v>
      </c>
      <c r="DW40" s="21">
        <f t="shared" si="7"/>
        <v>91.6666666666667</v>
      </c>
      <c r="DX40" s="21">
        <f t="shared" si="7"/>
        <v>0</v>
      </c>
      <c r="DY40" s="21">
        <f t="shared" si="7"/>
        <v>12.5</v>
      </c>
      <c r="DZ40" s="21">
        <f t="shared" si="7"/>
        <v>87.5</v>
      </c>
      <c r="EA40" s="21">
        <f t="shared" si="7"/>
        <v>0</v>
      </c>
      <c r="EB40" s="21">
        <f t="shared" ref="EB40:GM40" si="8">EB39/24%</f>
        <v>12.5</v>
      </c>
      <c r="EC40" s="21">
        <f t="shared" si="8"/>
        <v>87.5</v>
      </c>
      <c r="ED40" s="21">
        <f t="shared" si="8"/>
        <v>0</v>
      </c>
      <c r="EE40" s="21">
        <f t="shared" si="8"/>
        <v>12.5</v>
      </c>
      <c r="EF40" s="21">
        <f t="shared" si="8"/>
        <v>87.5</v>
      </c>
      <c r="EG40" s="21">
        <f t="shared" si="8"/>
        <v>0</v>
      </c>
      <c r="EH40" s="21">
        <f t="shared" si="8"/>
        <v>12.5</v>
      </c>
      <c r="EI40" s="21">
        <f t="shared" si="8"/>
        <v>87.5</v>
      </c>
      <c r="EJ40" s="21">
        <f t="shared" si="8"/>
        <v>0</v>
      </c>
      <c r="EK40" s="21">
        <f t="shared" si="8"/>
        <v>12.5</v>
      </c>
      <c r="EL40" s="21">
        <f t="shared" si="8"/>
        <v>87.5</v>
      </c>
      <c r="EM40" s="21">
        <f t="shared" si="8"/>
        <v>0</v>
      </c>
      <c r="EN40" s="21">
        <f t="shared" si="8"/>
        <v>12.5</v>
      </c>
      <c r="EO40" s="21">
        <f t="shared" si="8"/>
        <v>87.5</v>
      </c>
      <c r="EP40" s="21">
        <f t="shared" si="8"/>
        <v>0</v>
      </c>
      <c r="EQ40" s="21">
        <f t="shared" si="8"/>
        <v>20.8333333333333</v>
      </c>
      <c r="ER40" s="21">
        <f t="shared" si="8"/>
        <v>79.1666666666667</v>
      </c>
      <c r="ES40" s="21">
        <f t="shared" si="8"/>
        <v>0</v>
      </c>
      <c r="ET40" s="21">
        <f t="shared" si="8"/>
        <v>20.8333333333333</v>
      </c>
      <c r="EU40" s="21">
        <f t="shared" si="8"/>
        <v>79.1666666666667</v>
      </c>
      <c r="EV40" s="21">
        <f t="shared" si="8"/>
        <v>0</v>
      </c>
      <c r="EW40" s="21">
        <f t="shared" si="8"/>
        <v>20.8333333333333</v>
      </c>
      <c r="EX40" s="21">
        <f t="shared" si="8"/>
        <v>79.1666666666667</v>
      </c>
      <c r="EY40" s="21">
        <f t="shared" si="8"/>
        <v>0</v>
      </c>
      <c r="EZ40" s="21">
        <f t="shared" si="8"/>
        <v>20.8333333333333</v>
      </c>
      <c r="FA40" s="21">
        <f t="shared" si="8"/>
        <v>79.1666666666667</v>
      </c>
      <c r="FB40" s="21">
        <f t="shared" si="8"/>
        <v>0</v>
      </c>
      <c r="FC40" s="21">
        <f t="shared" si="8"/>
        <v>20.8333333333333</v>
      </c>
      <c r="FD40" s="21">
        <f t="shared" si="8"/>
        <v>79.1666666666667</v>
      </c>
      <c r="FE40" s="21">
        <f t="shared" si="8"/>
        <v>0</v>
      </c>
      <c r="FF40" s="21">
        <f t="shared" si="8"/>
        <v>20.8333333333333</v>
      </c>
      <c r="FG40" s="21">
        <f t="shared" si="8"/>
        <v>79.1666666666667</v>
      </c>
      <c r="FH40" s="21">
        <f t="shared" si="8"/>
        <v>0</v>
      </c>
      <c r="FI40" s="21">
        <f t="shared" si="8"/>
        <v>20.8333333333333</v>
      </c>
      <c r="FJ40" s="21">
        <f t="shared" si="8"/>
        <v>79.1666666666667</v>
      </c>
      <c r="FK40" s="21">
        <f t="shared" si="8"/>
        <v>0</v>
      </c>
      <c r="FL40" s="21">
        <f t="shared" si="8"/>
        <v>25</v>
      </c>
      <c r="FM40" s="21">
        <f t="shared" si="8"/>
        <v>75</v>
      </c>
      <c r="FN40" s="21">
        <f t="shared" si="8"/>
        <v>0</v>
      </c>
      <c r="FO40" s="21">
        <f t="shared" si="8"/>
        <v>25</v>
      </c>
      <c r="FP40" s="21">
        <f t="shared" si="8"/>
        <v>75</v>
      </c>
      <c r="FQ40" s="21">
        <f t="shared" si="8"/>
        <v>0</v>
      </c>
      <c r="FR40" s="21">
        <f t="shared" si="8"/>
        <v>25</v>
      </c>
      <c r="FS40" s="21">
        <f t="shared" si="8"/>
        <v>70.8333333333333</v>
      </c>
      <c r="FT40" s="21">
        <f t="shared" si="8"/>
        <v>4.16666666666667</v>
      </c>
      <c r="FU40" s="21">
        <f t="shared" si="8"/>
        <v>25</v>
      </c>
      <c r="FV40" s="21">
        <f t="shared" si="8"/>
        <v>70.8333333333333</v>
      </c>
      <c r="FW40" s="21">
        <f t="shared" si="8"/>
        <v>4.16666666666667</v>
      </c>
      <c r="FX40" s="21">
        <f t="shared" si="8"/>
        <v>25</v>
      </c>
      <c r="FY40" s="21">
        <f t="shared" si="8"/>
        <v>70.8333333333333</v>
      </c>
      <c r="FZ40" s="21">
        <f t="shared" si="8"/>
        <v>4.16666666666667</v>
      </c>
      <c r="GA40" s="21">
        <f t="shared" si="8"/>
        <v>37.5</v>
      </c>
      <c r="GB40" s="21">
        <f t="shared" si="8"/>
        <v>54.1666666666667</v>
      </c>
      <c r="GC40" s="21">
        <f t="shared" si="8"/>
        <v>8.33333333333333</v>
      </c>
      <c r="GD40" s="21">
        <f t="shared" si="8"/>
        <v>20.8333333333333</v>
      </c>
      <c r="GE40" s="21">
        <f t="shared" si="8"/>
        <v>79.1666666666667</v>
      </c>
      <c r="GF40" s="21">
        <f t="shared" si="8"/>
        <v>0</v>
      </c>
      <c r="GG40" s="21">
        <f t="shared" si="8"/>
        <v>33.3333333333333</v>
      </c>
      <c r="GH40" s="21">
        <f t="shared" si="8"/>
        <v>62.5</v>
      </c>
      <c r="GI40" s="21">
        <f t="shared" si="8"/>
        <v>4.16666666666667</v>
      </c>
      <c r="GJ40" s="21">
        <f t="shared" si="8"/>
        <v>25</v>
      </c>
      <c r="GK40" s="21">
        <f t="shared" si="8"/>
        <v>66.6666666666667</v>
      </c>
      <c r="GL40" s="21">
        <f t="shared" si="8"/>
        <v>8.33333333333333</v>
      </c>
      <c r="GM40" s="21">
        <f t="shared" si="8"/>
        <v>16.6666666666667</v>
      </c>
      <c r="GN40" s="21">
        <f t="shared" ref="GN40:GR40" si="9">GN39/24%</f>
        <v>70.8333333333333</v>
      </c>
      <c r="GO40" s="21">
        <f t="shared" si="9"/>
        <v>12.5</v>
      </c>
      <c r="GP40" s="21">
        <f t="shared" si="9"/>
        <v>54.1666666666667</v>
      </c>
      <c r="GQ40" s="21">
        <f t="shared" si="9"/>
        <v>45.8333333333333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4">
      <c r="B43" s="15" t="s">
        <v>208</v>
      </c>
      <c r="C43" s="24" t="s">
        <v>1007</v>
      </c>
      <c r="D43" s="76">
        <f>E43/100*24</f>
        <v>5</v>
      </c>
      <c r="E43" s="77">
        <f>(C40+F40+I40+L40+O40+R40)/6</f>
        <v>20.8333333333333</v>
      </c>
      <c r="F43" s="78"/>
      <c r="G43" s="78"/>
      <c r="H43" s="78"/>
      <c r="I43" s="78"/>
      <c r="J43" s="78"/>
      <c r="K43" s="78"/>
      <c r="L43" s="78"/>
      <c r="M43" s="78"/>
      <c r="N43" s="76"/>
    </row>
    <row r="44" spans="2:14">
      <c r="B44" s="15" t="s">
        <v>210</v>
      </c>
      <c r="C44" s="24" t="s">
        <v>1007</v>
      </c>
      <c r="D44" s="76">
        <f>E44/100*24</f>
        <v>18.8333333333333</v>
      </c>
      <c r="E44" s="77">
        <f>(D40+G40+J40+M40+P40+S40)/6</f>
        <v>78.4722222222222</v>
      </c>
      <c r="F44" s="78"/>
      <c r="G44" s="78"/>
      <c r="H44" s="78"/>
      <c r="I44" s="78"/>
      <c r="J44" s="78"/>
      <c r="K44" s="78"/>
      <c r="L44" s="78"/>
      <c r="M44" s="78"/>
      <c r="N44" s="76"/>
    </row>
    <row r="45" spans="2:14">
      <c r="B45" s="15" t="s">
        <v>211</v>
      </c>
      <c r="C45" s="24" t="s">
        <v>1007</v>
      </c>
      <c r="D45" s="76">
        <f>E45/100*24</f>
        <v>0.166666666666667</v>
      </c>
      <c r="E45" s="77">
        <f>(E40+H40+K40+N40+Q40+T40)/6</f>
        <v>0.694444444444445</v>
      </c>
      <c r="F45" s="78"/>
      <c r="G45" s="78"/>
      <c r="H45" s="78"/>
      <c r="I45" s="78"/>
      <c r="J45" s="78"/>
      <c r="K45" s="78"/>
      <c r="L45" s="78"/>
      <c r="M45" s="78"/>
      <c r="N45" s="76"/>
    </row>
    <row r="46" spans="2:14">
      <c r="B46" s="24"/>
      <c r="C46" s="24"/>
      <c r="D46" s="79">
        <f>SUM(D43:D45)</f>
        <v>24</v>
      </c>
      <c r="E46" s="79">
        <f>SUM(E43:E45)</f>
        <v>100</v>
      </c>
      <c r="F46" s="78"/>
      <c r="G46" s="78"/>
      <c r="H46" s="78"/>
      <c r="I46" s="78"/>
      <c r="J46" s="78"/>
      <c r="K46" s="78"/>
      <c r="L46" s="78"/>
      <c r="M46" s="78"/>
      <c r="N46" s="76"/>
    </row>
    <row r="47" ht="15" customHeight="1" spans="2:14">
      <c r="B47" s="24"/>
      <c r="C47" s="24"/>
      <c r="D47" s="80" t="s">
        <v>12</v>
      </c>
      <c r="E47" s="80"/>
      <c r="F47" s="81" t="s">
        <v>13</v>
      </c>
      <c r="G47" s="82"/>
      <c r="H47" s="83" t="s">
        <v>404</v>
      </c>
      <c r="I47" s="86"/>
      <c r="J47" s="78"/>
      <c r="K47" s="78"/>
      <c r="L47" s="78"/>
      <c r="M47" s="78"/>
      <c r="N47" s="76"/>
    </row>
    <row r="48" spans="2:14">
      <c r="B48" s="15" t="s">
        <v>208</v>
      </c>
      <c r="C48" s="24" t="s">
        <v>1008</v>
      </c>
      <c r="D48" s="77">
        <f>E48/100*24</f>
        <v>5.16666666666667</v>
      </c>
      <c r="E48" s="77">
        <f>(U40+X40+AA40+AD40+AG40+AJ40)/6</f>
        <v>21.5277777777778</v>
      </c>
      <c r="F48" s="77">
        <f>G48/100*24</f>
        <v>5</v>
      </c>
      <c r="G48" s="77">
        <f>(AM40+AP40+AS40+AV40+AY40+BB40)/6</f>
        <v>20.8333333333333</v>
      </c>
      <c r="H48" s="77">
        <f>I48/100*24</f>
        <v>5.66666666666667</v>
      </c>
      <c r="I48" s="77">
        <f>(BE40+BH40+BK40+BN40+BQ40+BT40)/6</f>
        <v>23.6111111111111</v>
      </c>
      <c r="J48" s="87"/>
      <c r="K48" s="87"/>
      <c r="L48" s="87"/>
      <c r="M48" s="87"/>
      <c r="N48" s="76"/>
    </row>
    <row r="49" spans="2:14">
      <c r="B49" s="15" t="s">
        <v>210</v>
      </c>
      <c r="C49" s="24" t="s">
        <v>1008</v>
      </c>
      <c r="D49" s="77">
        <f t="shared" ref="D49:D50" si="10">E49/100*24</f>
        <v>18.8333333333333</v>
      </c>
      <c r="E49" s="77">
        <f>(V40+Y40+AB40+AE40+AH40+AK40)/6</f>
        <v>78.4722222222222</v>
      </c>
      <c r="F49" s="77">
        <f>G49/100*24</f>
        <v>19</v>
      </c>
      <c r="G49" s="77">
        <f>(AN40+AQ40+AT40+AW40+AZ40+BC40)/6</f>
        <v>79.1666666666667</v>
      </c>
      <c r="H49" s="77">
        <f t="shared" ref="H49:H50" si="11">I49/100*24</f>
        <v>18.3333333333333</v>
      </c>
      <c r="I49" s="77">
        <f>(BF40+BI40+BL40+BO40+BR40+BU40)/6</f>
        <v>76.3888888888889</v>
      </c>
      <c r="J49" s="87"/>
      <c r="K49" s="87"/>
      <c r="L49" s="87"/>
      <c r="M49" s="87"/>
      <c r="N49" s="76"/>
    </row>
    <row r="50" spans="2:14">
      <c r="B50" s="15" t="s">
        <v>211</v>
      </c>
      <c r="C50" s="24" t="s">
        <v>1008</v>
      </c>
      <c r="D50" s="77">
        <f t="shared" si="10"/>
        <v>0</v>
      </c>
      <c r="E50" s="77">
        <f>(W40+Z40+AC40+AF40+AI40+AL40)/6</f>
        <v>0</v>
      </c>
      <c r="F50" s="77">
        <f>G50/100*24</f>
        <v>0</v>
      </c>
      <c r="G50" s="77">
        <f>(AO40+AR40+AU40+AX40+BA40+BD40)/6</f>
        <v>0</v>
      </c>
      <c r="H50" s="77">
        <f t="shared" si="11"/>
        <v>0</v>
      </c>
      <c r="I50" s="77">
        <f>(BG40+BJ40+BM40+BP40+BS40+BV40)/6</f>
        <v>0</v>
      </c>
      <c r="J50" s="87"/>
      <c r="K50" s="87"/>
      <c r="L50" s="87"/>
      <c r="M50" s="87"/>
      <c r="N50" s="76"/>
    </row>
    <row r="51" spans="2:14">
      <c r="B51" s="24"/>
      <c r="C51" s="24"/>
      <c r="D51" s="79">
        <f t="shared" ref="D51:I51" si="12">SUM(D48:D50)</f>
        <v>24</v>
      </c>
      <c r="E51" s="79">
        <f t="shared" si="12"/>
        <v>100</v>
      </c>
      <c r="F51" s="79">
        <f t="shared" si="12"/>
        <v>24</v>
      </c>
      <c r="G51" s="79">
        <f t="shared" si="12"/>
        <v>100</v>
      </c>
      <c r="H51" s="79">
        <f t="shared" si="12"/>
        <v>24</v>
      </c>
      <c r="I51" s="79">
        <f t="shared" si="12"/>
        <v>100</v>
      </c>
      <c r="J51" s="88"/>
      <c r="K51" s="88"/>
      <c r="L51" s="88"/>
      <c r="M51" s="88"/>
      <c r="N51" s="76"/>
    </row>
    <row r="52" spans="2:14">
      <c r="B52" s="15" t="s">
        <v>208</v>
      </c>
      <c r="C52" s="24" t="s">
        <v>1009</v>
      </c>
      <c r="D52" s="77">
        <f>E52/100*24</f>
        <v>5.33333333333333</v>
      </c>
      <c r="E52" s="77">
        <f>(BW40+BZ40+CC40+CF40+CI40+CL40)/6</f>
        <v>22.2222222222222</v>
      </c>
      <c r="F52" s="78"/>
      <c r="G52" s="78"/>
      <c r="H52" s="78"/>
      <c r="I52" s="78"/>
      <c r="J52" s="78"/>
      <c r="K52" s="78"/>
      <c r="L52" s="78"/>
      <c r="M52" s="78"/>
      <c r="N52" s="76"/>
    </row>
    <row r="53" spans="2:14">
      <c r="B53" s="15" t="s">
        <v>210</v>
      </c>
      <c r="C53" s="24" t="s">
        <v>1009</v>
      </c>
      <c r="D53" s="77">
        <f>E53/100*24</f>
        <v>18.6666666666667</v>
      </c>
      <c r="E53" s="77">
        <f>(BX40+CA40+CD40+CG40+CJ40+CM40)/6</f>
        <v>77.7777777777778</v>
      </c>
      <c r="F53" s="78"/>
      <c r="G53" s="78"/>
      <c r="H53" s="78"/>
      <c r="I53" s="78"/>
      <c r="J53" s="78"/>
      <c r="K53" s="78"/>
      <c r="L53" s="78"/>
      <c r="M53" s="78"/>
      <c r="N53" s="76"/>
    </row>
    <row r="54" spans="2:14">
      <c r="B54" s="15" t="s">
        <v>211</v>
      </c>
      <c r="C54" s="24" t="s">
        <v>1009</v>
      </c>
      <c r="D54" s="77">
        <f>E54/100*24</f>
        <v>0</v>
      </c>
      <c r="E54" s="77">
        <f>(BY40+CB40+CE40+CH40+CK40+CN40)/6</f>
        <v>0</v>
      </c>
      <c r="F54" s="78"/>
      <c r="G54" s="78"/>
      <c r="H54" s="78"/>
      <c r="I54" s="78"/>
      <c r="J54" s="78"/>
      <c r="K54" s="78"/>
      <c r="L54" s="78"/>
      <c r="M54" s="78"/>
      <c r="N54" s="76"/>
    </row>
    <row r="55" spans="2:14">
      <c r="B55" s="24"/>
      <c r="C55" s="24"/>
      <c r="D55" s="79">
        <f>SUM(D52:D54)</f>
        <v>24</v>
      </c>
      <c r="E55" s="79">
        <f>SUM(E52:E54)</f>
        <v>100</v>
      </c>
      <c r="F55" s="78"/>
      <c r="G55" s="78"/>
      <c r="H55" s="78"/>
      <c r="I55" s="78"/>
      <c r="J55" s="78"/>
      <c r="K55" s="78"/>
      <c r="L55" s="78"/>
      <c r="M55" s="78"/>
      <c r="N55" s="76"/>
    </row>
    <row r="56" spans="2:14">
      <c r="B56" s="24"/>
      <c r="C56" s="24"/>
      <c r="D56" s="80" t="s">
        <v>219</v>
      </c>
      <c r="E56" s="80"/>
      <c r="F56" s="84" t="s">
        <v>15</v>
      </c>
      <c r="G56" s="85"/>
      <c r="H56" s="83" t="s">
        <v>220</v>
      </c>
      <c r="I56" s="86"/>
      <c r="J56" s="89" t="s">
        <v>221</v>
      </c>
      <c r="K56" s="89"/>
      <c r="L56" s="89" t="s">
        <v>16</v>
      </c>
      <c r="M56" s="89"/>
      <c r="N56" s="76"/>
    </row>
    <row r="57" spans="2:14">
      <c r="B57" s="15" t="s">
        <v>208</v>
      </c>
      <c r="C57" s="24" t="s">
        <v>1010</v>
      </c>
      <c r="D57" s="77">
        <f>E57/100*24</f>
        <v>6.5</v>
      </c>
      <c r="E57" s="77">
        <f>(CO40+CR40+CU40+CX40+DA40+DD40)/6</f>
        <v>27.0833333333333</v>
      </c>
      <c r="F57" s="77">
        <f>G57/100*24</f>
        <v>2.83333333333333</v>
      </c>
      <c r="G57" s="77">
        <f>(DG40+DJ40+DM40+DP40+DS40+DV40)/6</f>
        <v>11.8055555555556</v>
      </c>
      <c r="H57" s="77">
        <f>I57/100*24</f>
        <v>3</v>
      </c>
      <c r="I57" s="77">
        <f>(DY40+EB40+EE40+EH40+EK40+EN40)/6</f>
        <v>12.5</v>
      </c>
      <c r="J57" s="77">
        <f>K57/100*24</f>
        <v>5</v>
      </c>
      <c r="K57" s="77">
        <f>(EQ40+ET40+EW40+EZ40+FC40+FF40)/6</f>
        <v>20.8333333333333</v>
      </c>
      <c r="L57" s="77">
        <f>M57/100*24</f>
        <v>5.83333333333333</v>
      </c>
      <c r="M57" s="77">
        <f>(FI40+FL40+FO40+FR40+FU40+FX40)/6</f>
        <v>24.3055555555556</v>
      </c>
      <c r="N57" s="76"/>
    </row>
    <row r="58" spans="2:14">
      <c r="B58" s="15" t="s">
        <v>210</v>
      </c>
      <c r="C58" s="24" t="s">
        <v>1010</v>
      </c>
      <c r="D58" s="77">
        <f>E58/100*24</f>
        <v>17.5</v>
      </c>
      <c r="E58" s="77">
        <f>(CP40+CS40+CV40+CY40+DB40+DE40)/6</f>
        <v>72.9166666666667</v>
      </c>
      <c r="F58" s="77">
        <f t="shared" ref="F58:F59" si="13">G58/100*24</f>
        <v>17.8333333333333</v>
      </c>
      <c r="G58" s="77">
        <f>(DH40+DK40+DN40+DQ40+DT40+DW40)/6</f>
        <v>74.3055555555556</v>
      </c>
      <c r="H58" s="77">
        <f>I58/100*24</f>
        <v>21</v>
      </c>
      <c r="I58" s="77">
        <f>(DZ40+EC40+EF40+EI40+EL40+EO40)/6</f>
        <v>87.5</v>
      </c>
      <c r="J58" s="77">
        <f>K58/100*24</f>
        <v>19</v>
      </c>
      <c r="K58" s="77">
        <f>(ER40+EU40+EX40+FA40+FD40+FG40)/6</f>
        <v>79.1666666666667</v>
      </c>
      <c r="L58" s="77">
        <f t="shared" ref="L58:L59" si="14">M58/100*24</f>
        <v>17.6666666666667</v>
      </c>
      <c r="M58" s="77">
        <f>(FJ40+FM40+FP40+FS40+FV40+FY40)/6</f>
        <v>73.6111111111111</v>
      </c>
      <c r="N58" s="76"/>
    </row>
    <row r="59" spans="2:14">
      <c r="B59" s="15" t="s">
        <v>211</v>
      </c>
      <c r="C59" s="24" t="s">
        <v>1010</v>
      </c>
      <c r="D59" s="77">
        <f>E59/100*24</f>
        <v>0</v>
      </c>
      <c r="E59" s="77">
        <f>(CQ40+CT40+CW40+CZ40+DC40+DF40)/6</f>
        <v>0</v>
      </c>
      <c r="F59" s="77">
        <f t="shared" si="13"/>
        <v>3.33333333333333</v>
      </c>
      <c r="G59" s="77">
        <f>(DI40+DL40+DO40+DR40+DU40+DX40)/6</f>
        <v>13.8888888888889</v>
      </c>
      <c r="H59" s="77">
        <f>I59/100*24</f>
        <v>0</v>
      </c>
      <c r="I59" s="77">
        <f>(EA40+ED40+EG40+EJ40+EM40+EP40)/6</f>
        <v>0</v>
      </c>
      <c r="J59" s="77">
        <f>K59/100*24</f>
        <v>0</v>
      </c>
      <c r="K59" s="77">
        <f>(ES40+EV40+EY40+FB40+FE40+FH40)/6</f>
        <v>0</v>
      </c>
      <c r="L59" s="77">
        <f t="shared" si="14"/>
        <v>0.5</v>
      </c>
      <c r="M59" s="77">
        <f>(FK40+FN40+FQ40+FT40+FW40+FZ40)/6</f>
        <v>2.08333333333333</v>
      </c>
      <c r="N59" s="76"/>
    </row>
    <row r="60" spans="2:14">
      <c r="B60" s="24"/>
      <c r="C60" s="24"/>
      <c r="D60" s="79">
        <f t="shared" ref="D60:M60" si="15">SUM(D57:D59)</f>
        <v>24</v>
      </c>
      <c r="E60" s="79">
        <f t="shared" si="15"/>
        <v>100</v>
      </c>
      <c r="F60" s="79">
        <f t="shared" si="15"/>
        <v>24</v>
      </c>
      <c r="G60" s="79">
        <f t="shared" si="15"/>
        <v>100</v>
      </c>
      <c r="H60" s="79">
        <f t="shared" si="15"/>
        <v>24</v>
      </c>
      <c r="I60" s="79">
        <f t="shared" si="15"/>
        <v>100</v>
      </c>
      <c r="J60" s="79">
        <f t="shared" si="15"/>
        <v>24</v>
      </c>
      <c r="K60" s="79">
        <f t="shared" si="15"/>
        <v>100</v>
      </c>
      <c r="L60" s="79">
        <f t="shared" si="15"/>
        <v>24</v>
      </c>
      <c r="M60" s="79">
        <f t="shared" si="15"/>
        <v>100</v>
      </c>
      <c r="N60" s="76"/>
    </row>
    <row r="61" spans="2:14">
      <c r="B61" s="15" t="s">
        <v>208</v>
      </c>
      <c r="C61" s="24" t="s">
        <v>1011</v>
      </c>
      <c r="D61" s="77">
        <f>E61/100*24</f>
        <v>7.5</v>
      </c>
      <c r="E61" s="77">
        <f>(GA40+GD40+GG40+GJ40+GM40+GP40)/6</f>
        <v>31.25</v>
      </c>
      <c r="F61" s="78"/>
      <c r="G61" s="78"/>
      <c r="H61" s="78"/>
      <c r="I61" s="78"/>
      <c r="J61" s="78"/>
      <c r="K61" s="78"/>
      <c r="L61" s="78"/>
      <c r="M61" s="78"/>
      <c r="N61" s="76"/>
    </row>
    <row r="62" spans="2:14">
      <c r="B62" s="15" t="s">
        <v>210</v>
      </c>
      <c r="C62" s="24" t="s">
        <v>1011</v>
      </c>
      <c r="D62" s="77">
        <f t="shared" ref="D62:D63" si="16">E62/100*24</f>
        <v>15.1666666666667</v>
      </c>
      <c r="E62" s="77">
        <f>(GB40+GE40+GH40+GK40+GN40+GQ40)/6</f>
        <v>63.1944444444444</v>
      </c>
      <c r="F62" s="78"/>
      <c r="G62" s="78"/>
      <c r="H62" s="78"/>
      <c r="I62" s="78"/>
      <c r="J62" s="78"/>
      <c r="K62" s="78"/>
      <c r="L62" s="78"/>
      <c r="M62" s="78"/>
      <c r="N62" s="76"/>
    </row>
    <row r="63" spans="2:14">
      <c r="B63" s="15" t="s">
        <v>211</v>
      </c>
      <c r="C63" s="24" t="s">
        <v>1011</v>
      </c>
      <c r="D63" s="77">
        <f t="shared" si="16"/>
        <v>1.33333333333333</v>
      </c>
      <c r="E63" s="77">
        <f>(GC40+GF40+GI40+GL40+GO40+GR40)/6</f>
        <v>5.55555555555556</v>
      </c>
      <c r="F63" s="78"/>
      <c r="G63" s="78"/>
      <c r="H63" s="78"/>
      <c r="I63" s="78"/>
      <c r="J63" s="78"/>
      <c r="K63" s="78"/>
      <c r="L63" s="78"/>
      <c r="M63" s="78"/>
      <c r="N63" s="76"/>
    </row>
    <row r="64" spans="2:14">
      <c r="B64" s="24"/>
      <c r="C64" s="24"/>
      <c r="D64" s="79">
        <f>SUM(D61:D63)</f>
        <v>24</v>
      </c>
      <c r="E64" s="79">
        <f>SUM(E61:E63)</f>
        <v>100</v>
      </c>
      <c r="F64" s="78"/>
      <c r="G64" s="78"/>
      <c r="H64" s="78"/>
      <c r="I64" s="78"/>
      <c r="J64" s="78"/>
      <c r="K64" s="78"/>
      <c r="L64" s="78"/>
      <c r="M64" s="78"/>
      <c r="N64" s="76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0"/>
  <sheetViews>
    <sheetView zoomScale="91" zoomScaleNormal="91" workbookViewId="0">
      <selection activeCell="H24" sqref="H24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1013</v>
      </c>
      <c r="B2" s="4"/>
      <c r="C2" s="4"/>
      <c r="D2" s="4"/>
      <c r="E2" s="4"/>
      <c r="F2" s="62" t="s">
        <v>1014</v>
      </c>
      <c r="G2" s="4"/>
      <c r="H2" s="4"/>
      <c r="I2" s="4"/>
      <c r="J2" s="40" t="s">
        <v>1015</v>
      </c>
      <c r="K2" s="40"/>
      <c r="L2" s="41"/>
      <c r="M2" s="4" t="s">
        <v>1016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1018</v>
      </c>
      <c r="D11" s="10" t="s">
        <v>21</v>
      </c>
      <c r="E11" s="10" t="s">
        <v>22</v>
      </c>
      <c r="F11" s="10" t="s">
        <v>1019</v>
      </c>
      <c r="G11" s="10" t="s">
        <v>24</v>
      </c>
      <c r="H11" s="10" t="s">
        <v>25</v>
      </c>
      <c r="I11" s="10" t="s">
        <v>1020</v>
      </c>
      <c r="J11" s="10" t="s">
        <v>27</v>
      </c>
      <c r="K11" s="10" t="s">
        <v>28</v>
      </c>
      <c r="L11" s="10" t="s">
        <v>1021</v>
      </c>
      <c r="M11" s="10" t="s">
        <v>27</v>
      </c>
      <c r="N11" s="10" t="s">
        <v>28</v>
      </c>
      <c r="O11" s="10" t="s">
        <v>1022</v>
      </c>
      <c r="P11" s="10" t="s">
        <v>412</v>
      </c>
      <c r="Q11" s="10" t="s">
        <v>413</v>
      </c>
      <c r="R11" s="10" t="s">
        <v>1023</v>
      </c>
      <c r="S11" s="10" t="s">
        <v>22</v>
      </c>
      <c r="T11" s="10" t="s">
        <v>30</v>
      </c>
      <c r="U11" s="10" t="s">
        <v>1024</v>
      </c>
      <c r="V11" s="10" t="s">
        <v>22</v>
      </c>
      <c r="W11" s="10" t="s">
        <v>30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6" t="s">
        <v>1031</v>
      </c>
      <c r="AQ11" s="46"/>
      <c r="AR11" s="46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6" t="s">
        <v>1037</v>
      </c>
      <c r="BI11" s="46"/>
      <c r="BJ11" s="46"/>
      <c r="BK11" s="46" t="s">
        <v>1038</v>
      </c>
      <c r="BL11" s="46"/>
      <c r="BM11" s="46"/>
      <c r="BN11" s="10" t="s">
        <v>1039</v>
      </c>
      <c r="BO11" s="10"/>
      <c r="BP11" s="10"/>
      <c r="BQ11" s="10" t="s">
        <v>1040</v>
      </c>
      <c r="BR11" s="10"/>
      <c r="BS11" s="10"/>
      <c r="BT11" s="46" t="s">
        <v>1041</v>
      </c>
      <c r="BU11" s="46"/>
      <c r="BV11" s="46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6" t="s">
        <v>1053</v>
      </c>
      <c r="DE11" s="46"/>
      <c r="DF11" s="46"/>
      <c r="DG11" s="46" t="s">
        <v>1054</v>
      </c>
      <c r="DH11" s="46"/>
      <c r="DI11" s="46"/>
      <c r="DJ11" s="46" t="s">
        <v>1055</v>
      </c>
      <c r="DK11" s="46"/>
      <c r="DL11" s="46"/>
      <c r="DM11" s="46" t="s">
        <v>1056</v>
      </c>
      <c r="DN11" s="46"/>
      <c r="DO11" s="46"/>
      <c r="DP11" s="46" t="s">
        <v>1057</v>
      </c>
      <c r="DQ11" s="46"/>
      <c r="DR11" s="46"/>
      <c r="DS11" s="46" t="s">
        <v>1058</v>
      </c>
      <c r="DT11" s="46"/>
      <c r="DU11" s="46"/>
      <c r="DV11" s="46" t="s">
        <v>1059</v>
      </c>
      <c r="DW11" s="46"/>
      <c r="DX11" s="46"/>
      <c r="DY11" s="46" t="s">
        <v>1060</v>
      </c>
      <c r="DZ11" s="46"/>
      <c r="EA11" s="46"/>
      <c r="EB11" s="46" t="s">
        <v>1061</v>
      </c>
      <c r="EC11" s="46"/>
      <c r="ED11" s="46"/>
      <c r="EE11" s="46" t="s">
        <v>1062</v>
      </c>
      <c r="EF11" s="46"/>
      <c r="EG11" s="46"/>
      <c r="EH11" s="46" t="s">
        <v>1063</v>
      </c>
      <c r="EI11" s="46"/>
      <c r="EJ11" s="46"/>
      <c r="EK11" s="46" t="s">
        <v>1064</v>
      </c>
      <c r="EL11" s="46"/>
      <c r="EM11" s="46"/>
      <c r="EN11" s="46" t="s">
        <v>1065</v>
      </c>
      <c r="EO11" s="46"/>
      <c r="EP11" s="46"/>
      <c r="EQ11" s="46" t="s">
        <v>1066</v>
      </c>
      <c r="ER11" s="46"/>
      <c r="ES11" s="46"/>
      <c r="ET11" s="46" t="s">
        <v>1067</v>
      </c>
      <c r="EU11" s="46"/>
      <c r="EV11" s="46"/>
      <c r="EW11" s="46" t="s">
        <v>1068</v>
      </c>
      <c r="EX11" s="46"/>
      <c r="EY11" s="46"/>
      <c r="EZ11" s="46" t="s">
        <v>1069</v>
      </c>
      <c r="FA11" s="46"/>
      <c r="FB11" s="46"/>
      <c r="FC11" s="46" t="s">
        <v>1070</v>
      </c>
      <c r="FD11" s="46"/>
      <c r="FE11" s="46"/>
      <c r="FF11" s="46" t="s">
        <v>1071</v>
      </c>
      <c r="FG11" s="46"/>
      <c r="FH11" s="46"/>
      <c r="FI11" s="46" t="s">
        <v>1072</v>
      </c>
      <c r="FJ11" s="46"/>
      <c r="FK11" s="46"/>
      <c r="FL11" s="46" t="s">
        <v>1073</v>
      </c>
      <c r="FM11" s="46"/>
      <c r="FN11" s="46"/>
      <c r="FO11" s="46" t="s">
        <v>1074</v>
      </c>
      <c r="FP11" s="46"/>
      <c r="FQ11" s="46"/>
      <c r="FR11" s="46" t="s">
        <v>1075</v>
      </c>
      <c r="FS11" s="46"/>
      <c r="FT11" s="46"/>
      <c r="FU11" s="46" t="s">
        <v>1076</v>
      </c>
      <c r="FV11" s="46"/>
      <c r="FW11" s="46"/>
      <c r="FX11" s="46" t="s">
        <v>1077</v>
      </c>
      <c r="FY11" s="46"/>
      <c r="FZ11" s="46"/>
      <c r="GA11" s="46" t="s">
        <v>1078</v>
      </c>
      <c r="GB11" s="46"/>
      <c r="GC11" s="46"/>
      <c r="GD11" s="46" t="s">
        <v>1079</v>
      </c>
      <c r="GE11" s="46"/>
      <c r="GF11" s="46"/>
      <c r="GG11" s="46" t="s">
        <v>1080</v>
      </c>
      <c r="GH11" s="46"/>
      <c r="GI11" s="46"/>
      <c r="GJ11" s="46" t="s">
        <v>1081</v>
      </c>
      <c r="GK11" s="46"/>
      <c r="GL11" s="46"/>
      <c r="GM11" s="46" t="s">
        <v>1082</v>
      </c>
      <c r="GN11" s="46"/>
      <c r="GO11" s="46"/>
      <c r="GP11" s="46" t="s">
        <v>1083</v>
      </c>
      <c r="GQ11" s="46"/>
      <c r="GR11" s="46"/>
      <c r="GS11" s="46" t="s">
        <v>1084</v>
      </c>
      <c r="GT11" s="46"/>
      <c r="GU11" s="46"/>
      <c r="GV11" s="46" t="s">
        <v>1085</v>
      </c>
      <c r="GW11" s="46"/>
      <c r="GX11" s="46"/>
      <c r="GY11" s="46" t="s">
        <v>1086</v>
      </c>
      <c r="GZ11" s="46"/>
      <c r="HA11" s="46"/>
      <c r="HB11" s="46" t="s">
        <v>1087</v>
      </c>
      <c r="HC11" s="46"/>
      <c r="HD11" s="46"/>
      <c r="HE11" s="46" t="s">
        <v>1088</v>
      </c>
      <c r="HF11" s="46"/>
      <c r="HG11" s="46"/>
      <c r="HH11" s="46" t="s">
        <v>1089</v>
      </c>
      <c r="HI11" s="46"/>
      <c r="HJ11" s="46"/>
      <c r="HK11" s="46" t="s">
        <v>1090</v>
      </c>
      <c r="HL11" s="46"/>
      <c r="HM11" s="46"/>
      <c r="HN11" s="46" t="s">
        <v>1091</v>
      </c>
      <c r="HO11" s="46"/>
      <c r="HP11" s="46"/>
      <c r="HQ11" s="46" t="s">
        <v>1092</v>
      </c>
      <c r="HR11" s="46"/>
      <c r="HS11" s="46"/>
      <c r="HT11" s="46" t="s">
        <v>1093</v>
      </c>
      <c r="HU11" s="46"/>
      <c r="HV11" s="46"/>
      <c r="HW11" s="46" t="s">
        <v>1094</v>
      </c>
      <c r="HX11" s="46"/>
      <c r="HY11" s="46"/>
      <c r="HZ11" s="46" t="s">
        <v>1095</v>
      </c>
      <c r="IA11" s="46"/>
      <c r="IB11" s="46"/>
      <c r="IC11" s="46" t="s">
        <v>1096</v>
      </c>
      <c r="ID11" s="46"/>
      <c r="IE11" s="46"/>
      <c r="IF11" s="46" t="s">
        <v>1097</v>
      </c>
      <c r="IG11" s="46"/>
      <c r="IH11" s="46"/>
      <c r="II11" s="46" t="s">
        <v>1098</v>
      </c>
      <c r="IJ11" s="46"/>
      <c r="IK11" s="46"/>
      <c r="IL11" s="46" t="s">
        <v>1099</v>
      </c>
      <c r="IM11" s="46"/>
      <c r="IN11" s="46"/>
      <c r="IO11" s="46" t="s">
        <v>1100</v>
      </c>
      <c r="IP11" s="46"/>
      <c r="IQ11" s="46"/>
      <c r="IR11" s="46" t="s">
        <v>1101</v>
      </c>
      <c r="IS11" s="46"/>
      <c r="IT11" s="46"/>
    </row>
    <row r="12" ht="93" customHeight="1" spans="1:254">
      <c r="A12" s="64"/>
      <c r="B12" s="65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9" t="s">
        <v>1139</v>
      </c>
      <c r="DK12" s="49"/>
      <c r="DL12" s="49"/>
      <c r="DM12" s="49" t="s">
        <v>1140</v>
      </c>
      <c r="DN12" s="49"/>
      <c r="DO12" s="49"/>
      <c r="DP12" s="49" t="s">
        <v>1141</v>
      </c>
      <c r="DQ12" s="49"/>
      <c r="DR12" s="49"/>
      <c r="DS12" s="49" t="s">
        <v>1142</v>
      </c>
      <c r="DT12" s="49"/>
      <c r="DU12" s="49"/>
      <c r="DV12" s="49" t="s">
        <v>1143</v>
      </c>
      <c r="DW12" s="49"/>
      <c r="DX12" s="49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9" t="s">
        <v>1162</v>
      </c>
      <c r="GB12" s="49"/>
      <c r="GC12" s="49"/>
      <c r="GD12" s="11" t="s">
        <v>1163</v>
      </c>
      <c r="GE12" s="11"/>
      <c r="GF12" s="11"/>
      <c r="GG12" s="49" t="s">
        <v>1164</v>
      </c>
      <c r="GH12" s="49"/>
      <c r="GI12" s="49"/>
      <c r="GJ12" s="49" t="s">
        <v>1165</v>
      </c>
      <c r="GK12" s="49"/>
      <c r="GL12" s="49"/>
      <c r="GM12" s="49" t="s">
        <v>1166</v>
      </c>
      <c r="GN12" s="49"/>
      <c r="GO12" s="49"/>
      <c r="GP12" s="49" t="s">
        <v>1167</v>
      </c>
      <c r="GQ12" s="49"/>
      <c r="GR12" s="49"/>
      <c r="GS12" s="49" t="s">
        <v>1168</v>
      </c>
      <c r="GT12" s="49"/>
      <c r="GU12" s="49"/>
      <c r="GV12" s="49" t="s">
        <v>1169</v>
      </c>
      <c r="GW12" s="49"/>
      <c r="GX12" s="49"/>
      <c r="GY12" s="49" t="s">
        <v>1170</v>
      </c>
      <c r="GZ12" s="49"/>
      <c r="HA12" s="49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1186</v>
      </c>
      <c r="E13" s="13" t="s">
        <v>1187</v>
      </c>
      <c r="F13" s="13" t="s">
        <v>1188</v>
      </c>
      <c r="G13" s="13" t="s">
        <v>1189</v>
      </c>
      <c r="H13" s="13" t="s">
        <v>809</v>
      </c>
      <c r="I13" s="13" t="s">
        <v>1190</v>
      </c>
      <c r="J13" s="13" t="s">
        <v>1191</v>
      </c>
      <c r="K13" s="13" t="s">
        <v>1192</v>
      </c>
      <c r="L13" s="13" t="s">
        <v>366</v>
      </c>
      <c r="M13" s="13" t="s">
        <v>1193</v>
      </c>
      <c r="N13" s="13" t="s">
        <v>1194</v>
      </c>
      <c r="O13" s="13" t="s">
        <v>1195</v>
      </c>
      <c r="P13" s="13" t="s">
        <v>1196</v>
      </c>
      <c r="Q13" s="13" t="s">
        <v>1197</v>
      </c>
      <c r="R13" s="13" t="s">
        <v>1198</v>
      </c>
      <c r="S13" s="13" t="s">
        <v>1199</v>
      </c>
      <c r="T13" s="13" t="s">
        <v>1200</v>
      </c>
      <c r="U13" s="13" t="s">
        <v>1201</v>
      </c>
      <c r="V13" s="13" t="s">
        <v>1202</v>
      </c>
      <c r="W13" s="13" t="s">
        <v>1203</v>
      </c>
      <c r="X13" s="13" t="s">
        <v>1204</v>
      </c>
      <c r="Y13" s="13" t="s">
        <v>1205</v>
      </c>
      <c r="Z13" s="13" t="s">
        <v>1206</v>
      </c>
      <c r="AA13" s="13" t="s">
        <v>821</v>
      </c>
      <c r="AB13" s="13" t="s">
        <v>595</v>
      </c>
      <c r="AC13" s="13" t="s">
        <v>822</v>
      </c>
      <c r="AD13" s="13" t="s">
        <v>1207</v>
      </c>
      <c r="AE13" s="13" t="s">
        <v>1208</v>
      </c>
      <c r="AF13" s="13" t="s">
        <v>1209</v>
      </c>
      <c r="AG13" s="13" t="s">
        <v>1210</v>
      </c>
      <c r="AH13" s="13" t="s">
        <v>1211</v>
      </c>
      <c r="AI13" s="13" t="s">
        <v>1212</v>
      </c>
      <c r="AJ13" s="13" t="s">
        <v>1213</v>
      </c>
      <c r="AK13" s="13" t="s">
        <v>830</v>
      </c>
      <c r="AL13" s="13" t="s">
        <v>1214</v>
      </c>
      <c r="AM13" s="13" t="s">
        <v>1215</v>
      </c>
      <c r="AN13" s="13" t="s">
        <v>1216</v>
      </c>
      <c r="AO13" s="13" t="s">
        <v>1217</v>
      </c>
      <c r="AP13" s="13" t="s">
        <v>1218</v>
      </c>
      <c r="AQ13" s="13" t="s">
        <v>1219</v>
      </c>
      <c r="AR13" s="13" t="s">
        <v>1220</v>
      </c>
      <c r="AS13" s="13" t="s">
        <v>167</v>
      </c>
      <c r="AT13" s="13" t="s">
        <v>568</v>
      </c>
      <c r="AU13" s="13" t="s">
        <v>1221</v>
      </c>
      <c r="AV13" s="13" t="s">
        <v>1222</v>
      </c>
      <c r="AW13" s="13" t="s">
        <v>1223</v>
      </c>
      <c r="AX13" s="13" t="s">
        <v>1224</v>
      </c>
      <c r="AY13" s="13" t="s">
        <v>319</v>
      </c>
      <c r="AZ13" s="13" t="s">
        <v>1225</v>
      </c>
      <c r="BA13" s="13" t="s">
        <v>1226</v>
      </c>
      <c r="BB13" s="13" t="s">
        <v>1227</v>
      </c>
      <c r="BC13" s="13" t="s">
        <v>1228</v>
      </c>
      <c r="BD13" s="13" t="s">
        <v>1229</v>
      </c>
      <c r="BE13" s="13" t="s">
        <v>1230</v>
      </c>
      <c r="BF13" s="13" t="s">
        <v>1231</v>
      </c>
      <c r="BG13" s="13" t="s">
        <v>1232</v>
      </c>
      <c r="BH13" s="13" t="s">
        <v>1233</v>
      </c>
      <c r="BI13" s="13" t="s">
        <v>1234</v>
      </c>
      <c r="BJ13" s="13" t="s">
        <v>1235</v>
      </c>
      <c r="BK13" s="13" t="s">
        <v>1236</v>
      </c>
      <c r="BL13" s="13" t="s">
        <v>1237</v>
      </c>
      <c r="BM13" s="13" t="s">
        <v>1238</v>
      </c>
      <c r="BN13" s="13" t="s">
        <v>1239</v>
      </c>
      <c r="BO13" s="13" t="s">
        <v>1240</v>
      </c>
      <c r="BP13" s="13" t="s">
        <v>1241</v>
      </c>
      <c r="BQ13" s="13" t="s">
        <v>1242</v>
      </c>
      <c r="BR13" s="13" t="s">
        <v>1243</v>
      </c>
      <c r="BS13" s="13" t="s">
        <v>1244</v>
      </c>
      <c r="BT13" s="13" t="s">
        <v>1245</v>
      </c>
      <c r="BU13" s="13" t="s">
        <v>1246</v>
      </c>
      <c r="BV13" s="13" t="s">
        <v>1247</v>
      </c>
      <c r="BW13" s="13" t="s">
        <v>1248</v>
      </c>
      <c r="BX13" s="13" t="s">
        <v>1249</v>
      </c>
      <c r="BY13" s="13" t="s">
        <v>1250</v>
      </c>
      <c r="BZ13" s="13" t="s">
        <v>1127</v>
      </c>
      <c r="CA13" s="13" t="s">
        <v>1251</v>
      </c>
      <c r="CB13" s="13" t="s">
        <v>1252</v>
      </c>
      <c r="CC13" s="13" t="s">
        <v>1253</v>
      </c>
      <c r="CD13" s="13" t="s">
        <v>1254</v>
      </c>
      <c r="CE13" s="13" t="s">
        <v>1255</v>
      </c>
      <c r="CF13" s="13" t="s">
        <v>1256</v>
      </c>
      <c r="CG13" s="13" t="s">
        <v>1257</v>
      </c>
      <c r="CH13" s="13" t="s">
        <v>1258</v>
      </c>
      <c r="CI13" s="13" t="s">
        <v>1259</v>
      </c>
      <c r="CJ13" s="13" t="s">
        <v>1260</v>
      </c>
      <c r="CK13" s="13" t="s">
        <v>1261</v>
      </c>
      <c r="CL13" s="13" t="s">
        <v>855</v>
      </c>
      <c r="CM13" s="13" t="s">
        <v>856</v>
      </c>
      <c r="CN13" s="13" t="s">
        <v>1262</v>
      </c>
      <c r="CO13" s="13" t="s">
        <v>1263</v>
      </c>
      <c r="CP13" s="13" t="s">
        <v>1264</v>
      </c>
      <c r="CQ13" s="13" t="s">
        <v>1265</v>
      </c>
      <c r="CR13" s="13" t="s">
        <v>1266</v>
      </c>
      <c r="CS13" s="13" t="s">
        <v>1267</v>
      </c>
      <c r="CT13" s="13" t="s">
        <v>1268</v>
      </c>
      <c r="CU13" s="13" t="s">
        <v>1269</v>
      </c>
      <c r="CV13" s="13" t="s">
        <v>1270</v>
      </c>
      <c r="CW13" s="13" t="s">
        <v>1271</v>
      </c>
      <c r="CX13" s="13" t="s">
        <v>1272</v>
      </c>
      <c r="CY13" s="13" t="s">
        <v>1273</v>
      </c>
      <c r="CZ13" s="13" t="s">
        <v>865</v>
      </c>
      <c r="DA13" s="13" t="s">
        <v>1274</v>
      </c>
      <c r="DB13" s="13" t="s">
        <v>1275</v>
      </c>
      <c r="DC13" s="13" t="s">
        <v>1276</v>
      </c>
      <c r="DD13" s="13" t="s">
        <v>1277</v>
      </c>
      <c r="DE13" s="13" t="s">
        <v>1278</v>
      </c>
      <c r="DF13" s="13" t="s">
        <v>1279</v>
      </c>
      <c r="DG13" s="13" t="s">
        <v>1280</v>
      </c>
      <c r="DH13" s="13" t="s">
        <v>1281</v>
      </c>
      <c r="DI13" s="13" t="s">
        <v>1282</v>
      </c>
      <c r="DJ13" s="50" t="s">
        <v>573</v>
      </c>
      <c r="DK13" s="13" t="s">
        <v>1283</v>
      </c>
      <c r="DL13" s="50" t="s">
        <v>1284</v>
      </c>
      <c r="DM13" s="50" t="s">
        <v>1285</v>
      </c>
      <c r="DN13" s="13" t="s">
        <v>1286</v>
      </c>
      <c r="DO13" s="50" t="s">
        <v>1287</v>
      </c>
      <c r="DP13" s="50" t="s">
        <v>1288</v>
      </c>
      <c r="DQ13" s="13" t="s">
        <v>1289</v>
      </c>
      <c r="DR13" s="50" t="s">
        <v>1290</v>
      </c>
      <c r="DS13" s="50" t="s">
        <v>1291</v>
      </c>
      <c r="DT13" s="13" t="s">
        <v>1292</v>
      </c>
      <c r="DU13" s="50" t="s">
        <v>1293</v>
      </c>
      <c r="DV13" s="50" t="s">
        <v>1294</v>
      </c>
      <c r="DW13" s="13" t="s">
        <v>1295</v>
      </c>
      <c r="DX13" s="50" t="s">
        <v>1296</v>
      </c>
      <c r="DY13" s="13" t="s">
        <v>1297</v>
      </c>
      <c r="DZ13" s="13" t="s">
        <v>1298</v>
      </c>
      <c r="EA13" s="13" t="s">
        <v>1299</v>
      </c>
      <c r="EB13" s="13" t="s">
        <v>1300</v>
      </c>
      <c r="EC13" s="13" t="s">
        <v>1301</v>
      </c>
      <c r="ED13" s="13" t="s">
        <v>1302</v>
      </c>
      <c r="EE13" s="13" t="s">
        <v>1303</v>
      </c>
      <c r="EF13" s="13" t="s">
        <v>1304</v>
      </c>
      <c r="EG13" s="13" t="s">
        <v>1305</v>
      </c>
      <c r="EH13" s="13" t="s">
        <v>1306</v>
      </c>
      <c r="EI13" s="13" t="s">
        <v>1307</v>
      </c>
      <c r="EJ13" s="13" t="s">
        <v>1308</v>
      </c>
      <c r="EK13" s="13" t="s">
        <v>1309</v>
      </c>
      <c r="EL13" s="13" t="s">
        <v>1310</v>
      </c>
      <c r="EM13" s="13" t="s">
        <v>1311</v>
      </c>
      <c r="EN13" s="13" t="s">
        <v>1312</v>
      </c>
      <c r="EO13" s="13" t="s">
        <v>1313</v>
      </c>
      <c r="EP13" s="13" t="s">
        <v>1314</v>
      </c>
      <c r="EQ13" s="13" t="s">
        <v>1315</v>
      </c>
      <c r="ER13" s="13" t="s">
        <v>1316</v>
      </c>
      <c r="ES13" s="13" t="s">
        <v>1317</v>
      </c>
      <c r="ET13" s="13" t="s">
        <v>1318</v>
      </c>
      <c r="EU13" s="13" t="s">
        <v>1319</v>
      </c>
      <c r="EV13" s="13" t="s">
        <v>1320</v>
      </c>
      <c r="EW13" s="13" t="s">
        <v>1318</v>
      </c>
      <c r="EX13" s="13" t="s">
        <v>1319</v>
      </c>
      <c r="EY13" s="13" t="s">
        <v>1321</v>
      </c>
      <c r="EZ13" s="13" t="s">
        <v>821</v>
      </c>
      <c r="FA13" s="13" t="s">
        <v>1322</v>
      </c>
      <c r="FB13" s="13" t="s">
        <v>1323</v>
      </c>
      <c r="FC13" s="13" t="s">
        <v>1324</v>
      </c>
      <c r="FD13" s="13" t="s">
        <v>1325</v>
      </c>
      <c r="FE13" s="13" t="s">
        <v>1326</v>
      </c>
      <c r="FF13" s="13" t="s">
        <v>1327</v>
      </c>
      <c r="FG13" s="13" t="s">
        <v>1328</v>
      </c>
      <c r="FH13" s="13" t="s">
        <v>1329</v>
      </c>
      <c r="FI13" s="13" t="s">
        <v>107</v>
      </c>
      <c r="FJ13" s="13" t="s">
        <v>108</v>
      </c>
      <c r="FK13" s="13" t="s">
        <v>341</v>
      </c>
      <c r="FL13" s="13" t="s">
        <v>1330</v>
      </c>
      <c r="FM13" s="13" t="s">
        <v>1331</v>
      </c>
      <c r="FN13" s="13" t="s">
        <v>1332</v>
      </c>
      <c r="FO13" s="13" t="s">
        <v>1333</v>
      </c>
      <c r="FP13" s="13" t="s">
        <v>1334</v>
      </c>
      <c r="FQ13" s="13" t="s">
        <v>1335</v>
      </c>
      <c r="FR13" s="13" t="s">
        <v>1336</v>
      </c>
      <c r="FS13" s="13" t="s">
        <v>1337</v>
      </c>
      <c r="FT13" s="13" t="s">
        <v>1338</v>
      </c>
      <c r="FU13" s="13" t="s">
        <v>1339</v>
      </c>
      <c r="FV13" s="13" t="s">
        <v>1340</v>
      </c>
      <c r="FW13" s="13" t="s">
        <v>1341</v>
      </c>
      <c r="FX13" s="13" t="s">
        <v>1342</v>
      </c>
      <c r="FY13" s="13" t="s">
        <v>1343</v>
      </c>
      <c r="FZ13" s="13" t="s">
        <v>1344</v>
      </c>
      <c r="GA13" s="50" t="s">
        <v>1345</v>
      </c>
      <c r="GB13" s="13" t="s">
        <v>1346</v>
      </c>
      <c r="GC13" s="50" t="s">
        <v>1347</v>
      </c>
      <c r="GD13" s="13" t="s">
        <v>1348</v>
      </c>
      <c r="GE13" s="13" t="s">
        <v>1349</v>
      </c>
      <c r="GF13" s="13" t="s">
        <v>1350</v>
      </c>
      <c r="GG13" s="50" t="s">
        <v>202</v>
      </c>
      <c r="GH13" s="13" t="s">
        <v>1351</v>
      </c>
      <c r="GI13" s="50" t="s">
        <v>1352</v>
      </c>
      <c r="GJ13" s="50" t="s">
        <v>1353</v>
      </c>
      <c r="GK13" s="13" t="s">
        <v>1354</v>
      </c>
      <c r="GL13" s="50" t="s">
        <v>1355</v>
      </c>
      <c r="GM13" s="50" t="s">
        <v>837</v>
      </c>
      <c r="GN13" s="13" t="s">
        <v>367</v>
      </c>
      <c r="GO13" s="50" t="s">
        <v>1326</v>
      </c>
      <c r="GP13" s="50" t="s">
        <v>1356</v>
      </c>
      <c r="GQ13" s="13" t="s">
        <v>1357</v>
      </c>
      <c r="GR13" s="50" t="s">
        <v>1358</v>
      </c>
      <c r="GS13" s="50" t="s">
        <v>1359</v>
      </c>
      <c r="GT13" s="13" t="s">
        <v>1360</v>
      </c>
      <c r="GU13" s="50" t="s">
        <v>1361</v>
      </c>
      <c r="GV13" s="50" t="s">
        <v>1362</v>
      </c>
      <c r="GW13" s="13" t="s">
        <v>1363</v>
      </c>
      <c r="GX13" s="50" t="s">
        <v>1364</v>
      </c>
      <c r="GY13" s="50" t="s">
        <v>1365</v>
      </c>
      <c r="GZ13" s="13" t="s">
        <v>1366</v>
      </c>
      <c r="HA13" s="50" t="s">
        <v>1367</v>
      </c>
      <c r="HB13" s="13" t="s">
        <v>1368</v>
      </c>
      <c r="HC13" s="13" t="s">
        <v>1369</v>
      </c>
      <c r="HD13" s="13" t="s">
        <v>1370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1371</v>
      </c>
      <c r="HL13" s="13" t="s">
        <v>1372</v>
      </c>
      <c r="HM13" s="13" t="s">
        <v>1373</v>
      </c>
      <c r="HN13" s="13" t="s">
        <v>1374</v>
      </c>
      <c r="HO13" s="13" t="s">
        <v>1375</v>
      </c>
      <c r="HP13" s="13" t="s">
        <v>1376</v>
      </c>
      <c r="HQ13" s="13" t="s">
        <v>1377</v>
      </c>
      <c r="HR13" s="13" t="s">
        <v>1378</v>
      </c>
      <c r="HS13" s="13" t="s">
        <v>1379</v>
      </c>
      <c r="HT13" s="13" t="s">
        <v>1380</v>
      </c>
      <c r="HU13" s="13" t="s">
        <v>1381</v>
      </c>
      <c r="HV13" s="13" t="s">
        <v>1382</v>
      </c>
      <c r="HW13" s="13" t="s">
        <v>1383</v>
      </c>
      <c r="HX13" s="13" t="s">
        <v>1384</v>
      </c>
      <c r="HY13" s="13" t="s">
        <v>1385</v>
      </c>
      <c r="HZ13" s="13" t="s">
        <v>1386</v>
      </c>
      <c r="IA13" s="13" t="s">
        <v>1387</v>
      </c>
      <c r="IB13" s="13" t="s">
        <v>1388</v>
      </c>
      <c r="IC13" s="13" t="s">
        <v>1389</v>
      </c>
      <c r="ID13" s="13" t="s">
        <v>1390</v>
      </c>
      <c r="IE13" s="13" t="s">
        <v>1391</v>
      </c>
      <c r="IF13" s="13" t="s">
        <v>1392</v>
      </c>
      <c r="IG13" s="13" t="s">
        <v>1393</v>
      </c>
      <c r="IH13" s="13" t="s">
        <v>1394</v>
      </c>
      <c r="II13" s="13" t="s">
        <v>350</v>
      </c>
      <c r="IJ13" s="13" t="s">
        <v>351</v>
      </c>
      <c r="IK13" s="13" t="s">
        <v>352</v>
      </c>
      <c r="IL13" s="13" t="s">
        <v>1395</v>
      </c>
      <c r="IM13" s="13" t="s">
        <v>1396</v>
      </c>
      <c r="IN13" s="13" t="s">
        <v>1397</v>
      </c>
      <c r="IO13" s="13" t="s">
        <v>1398</v>
      </c>
      <c r="IP13" s="13" t="s">
        <v>1399</v>
      </c>
      <c r="IQ13" s="13" t="s">
        <v>1400</v>
      </c>
      <c r="IR13" s="13" t="s">
        <v>1401</v>
      </c>
      <c r="IS13" s="13" t="s">
        <v>1402</v>
      </c>
      <c r="IT13" s="13" t="s">
        <v>1403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24"/>
      <c r="J15" s="15"/>
      <c r="K15" s="15"/>
      <c r="L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</row>
    <row r="35" spans="1:254">
      <c r="A35" s="17" t="s">
        <v>395</v>
      </c>
      <c r="B35" s="18"/>
      <c r="C35" s="16">
        <f t="shared" ref="C35:BN35" si="0">SUM(C14:C34)</f>
        <v>0</v>
      </c>
      <c r="D35" s="16">
        <f t="shared" si="0"/>
        <v>0</v>
      </c>
      <c r="E35" s="16">
        <f t="shared" si="0"/>
        <v>0</v>
      </c>
      <c r="F35" s="16">
        <f t="shared" si="0"/>
        <v>0</v>
      </c>
      <c r="G35" s="16">
        <f t="shared" si="0"/>
        <v>0</v>
      </c>
      <c r="H35" s="16">
        <f t="shared" si="0"/>
        <v>0</v>
      </c>
      <c r="I35" s="16">
        <f t="shared" si="0"/>
        <v>0</v>
      </c>
      <c r="J35" s="16">
        <f t="shared" si="0"/>
        <v>0</v>
      </c>
      <c r="K35" s="16">
        <f t="shared" si="0"/>
        <v>0</v>
      </c>
      <c r="L35" s="16">
        <f t="shared" si="0"/>
        <v>0</v>
      </c>
      <c r="M35" s="16">
        <f t="shared" si="0"/>
        <v>0</v>
      </c>
      <c r="N35" s="16">
        <f t="shared" si="0"/>
        <v>0</v>
      </c>
      <c r="O35" s="16">
        <f t="shared" si="0"/>
        <v>0</v>
      </c>
      <c r="P35" s="16">
        <f t="shared" si="0"/>
        <v>0</v>
      </c>
      <c r="Q35" s="16">
        <f t="shared" si="0"/>
        <v>0</v>
      </c>
      <c r="R35" s="16">
        <f t="shared" si="0"/>
        <v>0</v>
      </c>
      <c r="S35" s="16">
        <f t="shared" si="0"/>
        <v>0</v>
      </c>
      <c r="T35" s="16">
        <f t="shared" si="0"/>
        <v>0</v>
      </c>
      <c r="U35" s="16">
        <f t="shared" si="0"/>
        <v>0</v>
      </c>
      <c r="V35" s="16">
        <f t="shared" si="0"/>
        <v>0</v>
      </c>
      <c r="W35" s="16">
        <f t="shared" si="0"/>
        <v>0</v>
      </c>
      <c r="X35" s="16">
        <f t="shared" si="0"/>
        <v>0</v>
      </c>
      <c r="Y35" s="16">
        <f t="shared" si="0"/>
        <v>0</v>
      </c>
      <c r="Z35" s="16">
        <f t="shared" si="0"/>
        <v>0</v>
      </c>
      <c r="AA35" s="16">
        <f t="shared" si="0"/>
        <v>0</v>
      </c>
      <c r="AB35" s="16">
        <f t="shared" si="0"/>
        <v>0</v>
      </c>
      <c r="AC35" s="16">
        <f t="shared" si="0"/>
        <v>0</v>
      </c>
      <c r="AD35" s="16">
        <f t="shared" si="0"/>
        <v>0</v>
      </c>
      <c r="AE35" s="16">
        <f t="shared" si="0"/>
        <v>0</v>
      </c>
      <c r="AF35" s="16">
        <f t="shared" si="0"/>
        <v>0</v>
      </c>
      <c r="AG35" s="16">
        <f t="shared" si="0"/>
        <v>0</v>
      </c>
      <c r="AH35" s="16">
        <f t="shared" si="0"/>
        <v>0</v>
      </c>
      <c r="AI35" s="16">
        <f t="shared" si="0"/>
        <v>0</v>
      </c>
      <c r="AJ35" s="16">
        <f t="shared" si="0"/>
        <v>0</v>
      </c>
      <c r="AK35" s="16">
        <f t="shared" si="0"/>
        <v>0</v>
      </c>
      <c r="AL35" s="16">
        <f t="shared" si="0"/>
        <v>0</v>
      </c>
      <c r="AM35" s="16">
        <f t="shared" si="0"/>
        <v>0</v>
      </c>
      <c r="AN35" s="16">
        <f t="shared" si="0"/>
        <v>0</v>
      </c>
      <c r="AO35" s="16">
        <f t="shared" si="0"/>
        <v>0</v>
      </c>
      <c r="AP35" s="16">
        <f t="shared" si="0"/>
        <v>0</v>
      </c>
      <c r="AQ35" s="16">
        <f t="shared" si="0"/>
        <v>0</v>
      </c>
      <c r="AR35" s="16">
        <f t="shared" si="0"/>
        <v>0</v>
      </c>
      <c r="AS35" s="16">
        <f t="shared" si="0"/>
        <v>0</v>
      </c>
      <c r="AT35" s="16">
        <f t="shared" si="0"/>
        <v>0</v>
      </c>
      <c r="AU35" s="16">
        <f t="shared" si="0"/>
        <v>0</v>
      </c>
      <c r="AV35" s="16">
        <f t="shared" si="0"/>
        <v>0</v>
      </c>
      <c r="AW35" s="16">
        <f t="shared" si="0"/>
        <v>0</v>
      </c>
      <c r="AX35" s="16">
        <f t="shared" si="0"/>
        <v>0</v>
      </c>
      <c r="AY35" s="16">
        <f t="shared" si="0"/>
        <v>0</v>
      </c>
      <c r="AZ35" s="16">
        <f t="shared" si="0"/>
        <v>0</v>
      </c>
      <c r="BA35" s="16">
        <f t="shared" si="0"/>
        <v>0</v>
      </c>
      <c r="BB35" s="16">
        <f t="shared" si="0"/>
        <v>0</v>
      </c>
      <c r="BC35" s="16">
        <f t="shared" si="0"/>
        <v>0</v>
      </c>
      <c r="BD35" s="16">
        <f t="shared" si="0"/>
        <v>0</v>
      </c>
      <c r="BE35" s="16">
        <f t="shared" si="0"/>
        <v>0</v>
      </c>
      <c r="BF35" s="16">
        <f t="shared" si="0"/>
        <v>0</v>
      </c>
      <c r="BG35" s="16">
        <f t="shared" si="0"/>
        <v>0</v>
      </c>
      <c r="BH35" s="16">
        <f t="shared" si="0"/>
        <v>0</v>
      </c>
      <c r="BI35" s="16">
        <f t="shared" si="0"/>
        <v>0</v>
      </c>
      <c r="BJ35" s="16">
        <f t="shared" si="0"/>
        <v>0</v>
      </c>
      <c r="BK35" s="16">
        <f t="shared" si="0"/>
        <v>0</v>
      </c>
      <c r="BL35" s="16">
        <f t="shared" si="0"/>
        <v>0</v>
      </c>
      <c r="BM35" s="16">
        <f t="shared" si="0"/>
        <v>0</v>
      </c>
      <c r="BN35" s="16">
        <f t="shared" si="0"/>
        <v>0</v>
      </c>
      <c r="BO35" s="16">
        <f t="shared" ref="BO35:DZ35" si="1">SUM(BO14:BO34)</f>
        <v>0</v>
      </c>
      <c r="BP35" s="16">
        <f t="shared" si="1"/>
        <v>0</v>
      </c>
      <c r="BQ35" s="16">
        <f t="shared" si="1"/>
        <v>0</v>
      </c>
      <c r="BR35" s="16">
        <f t="shared" si="1"/>
        <v>0</v>
      </c>
      <c r="BS35" s="16">
        <f t="shared" si="1"/>
        <v>0</v>
      </c>
      <c r="BT35" s="16">
        <f t="shared" si="1"/>
        <v>0</v>
      </c>
      <c r="BU35" s="16">
        <f t="shared" si="1"/>
        <v>0</v>
      </c>
      <c r="BV35" s="16">
        <f t="shared" si="1"/>
        <v>0</v>
      </c>
      <c r="BW35" s="16">
        <f t="shared" si="1"/>
        <v>0</v>
      </c>
      <c r="BX35" s="16">
        <f t="shared" si="1"/>
        <v>0</v>
      </c>
      <c r="BY35" s="16">
        <f t="shared" si="1"/>
        <v>0</v>
      </c>
      <c r="BZ35" s="16">
        <f t="shared" si="1"/>
        <v>0</v>
      </c>
      <c r="CA35" s="16">
        <f t="shared" si="1"/>
        <v>0</v>
      </c>
      <c r="CB35" s="16">
        <f t="shared" si="1"/>
        <v>0</v>
      </c>
      <c r="CC35" s="16">
        <f t="shared" si="1"/>
        <v>0</v>
      </c>
      <c r="CD35" s="16">
        <f t="shared" si="1"/>
        <v>0</v>
      </c>
      <c r="CE35" s="16">
        <f t="shared" si="1"/>
        <v>0</v>
      </c>
      <c r="CF35" s="16">
        <f t="shared" si="1"/>
        <v>0</v>
      </c>
      <c r="CG35" s="16">
        <f t="shared" si="1"/>
        <v>0</v>
      </c>
      <c r="CH35" s="16">
        <f t="shared" si="1"/>
        <v>0</v>
      </c>
      <c r="CI35" s="16">
        <f t="shared" si="1"/>
        <v>0</v>
      </c>
      <c r="CJ35" s="16">
        <f t="shared" si="1"/>
        <v>0</v>
      </c>
      <c r="CK35" s="16">
        <f t="shared" si="1"/>
        <v>0</v>
      </c>
      <c r="CL35" s="16">
        <f t="shared" si="1"/>
        <v>0</v>
      </c>
      <c r="CM35" s="16">
        <f t="shared" si="1"/>
        <v>0</v>
      </c>
      <c r="CN35" s="16">
        <f t="shared" si="1"/>
        <v>0</v>
      </c>
      <c r="CO35" s="16">
        <f t="shared" si="1"/>
        <v>0</v>
      </c>
      <c r="CP35" s="16">
        <f t="shared" si="1"/>
        <v>0</v>
      </c>
      <c r="CQ35" s="16">
        <f t="shared" si="1"/>
        <v>0</v>
      </c>
      <c r="CR35" s="16">
        <f t="shared" si="1"/>
        <v>0</v>
      </c>
      <c r="CS35" s="16">
        <f t="shared" si="1"/>
        <v>0</v>
      </c>
      <c r="CT35" s="16">
        <f t="shared" si="1"/>
        <v>0</v>
      </c>
      <c r="CU35" s="16">
        <f t="shared" si="1"/>
        <v>0</v>
      </c>
      <c r="CV35" s="16">
        <f t="shared" si="1"/>
        <v>0</v>
      </c>
      <c r="CW35" s="16">
        <f t="shared" si="1"/>
        <v>0</v>
      </c>
      <c r="CX35" s="16">
        <f t="shared" si="1"/>
        <v>0</v>
      </c>
      <c r="CY35" s="16">
        <f t="shared" si="1"/>
        <v>0</v>
      </c>
      <c r="CZ35" s="16">
        <f t="shared" si="1"/>
        <v>0</v>
      </c>
      <c r="DA35" s="16">
        <f t="shared" si="1"/>
        <v>0</v>
      </c>
      <c r="DB35" s="16">
        <f t="shared" si="1"/>
        <v>0</v>
      </c>
      <c r="DC35" s="16">
        <f t="shared" si="1"/>
        <v>0</v>
      </c>
      <c r="DD35" s="16">
        <f t="shared" si="1"/>
        <v>0</v>
      </c>
      <c r="DE35" s="16">
        <f t="shared" si="1"/>
        <v>0</v>
      </c>
      <c r="DF35" s="16">
        <f t="shared" si="1"/>
        <v>0</v>
      </c>
      <c r="DG35" s="16">
        <f t="shared" si="1"/>
        <v>0</v>
      </c>
      <c r="DH35" s="16">
        <f t="shared" si="1"/>
        <v>0</v>
      </c>
      <c r="DI35" s="16">
        <f t="shared" si="1"/>
        <v>0</v>
      </c>
      <c r="DJ35" s="16">
        <f t="shared" si="1"/>
        <v>0</v>
      </c>
      <c r="DK35" s="16">
        <f t="shared" si="1"/>
        <v>0</v>
      </c>
      <c r="DL35" s="16">
        <f t="shared" si="1"/>
        <v>0</v>
      </c>
      <c r="DM35" s="16">
        <f t="shared" si="1"/>
        <v>0</v>
      </c>
      <c r="DN35" s="16">
        <f t="shared" si="1"/>
        <v>0</v>
      </c>
      <c r="DO35" s="16">
        <f t="shared" si="1"/>
        <v>0</v>
      </c>
      <c r="DP35" s="16">
        <f t="shared" si="1"/>
        <v>0</v>
      </c>
      <c r="DQ35" s="16">
        <f t="shared" si="1"/>
        <v>0</v>
      </c>
      <c r="DR35" s="16">
        <f t="shared" si="1"/>
        <v>0</v>
      </c>
      <c r="DS35" s="16">
        <f t="shared" si="1"/>
        <v>0</v>
      </c>
      <c r="DT35" s="16">
        <f t="shared" si="1"/>
        <v>0</v>
      </c>
      <c r="DU35" s="16">
        <f t="shared" si="1"/>
        <v>0</v>
      </c>
      <c r="DV35" s="16">
        <f t="shared" si="1"/>
        <v>0</v>
      </c>
      <c r="DW35" s="16">
        <f t="shared" si="1"/>
        <v>0</v>
      </c>
      <c r="DX35" s="16">
        <f t="shared" si="1"/>
        <v>0</v>
      </c>
      <c r="DY35" s="16">
        <f t="shared" si="1"/>
        <v>0</v>
      </c>
      <c r="DZ35" s="16">
        <f t="shared" si="1"/>
        <v>0</v>
      </c>
      <c r="EA35" s="16">
        <f t="shared" ref="EA35:GL35" si="2">SUM(EA14:EA34)</f>
        <v>0</v>
      </c>
      <c r="EB35" s="16">
        <f t="shared" si="2"/>
        <v>0</v>
      </c>
      <c r="EC35" s="16">
        <f t="shared" si="2"/>
        <v>0</v>
      </c>
      <c r="ED35" s="16">
        <f t="shared" si="2"/>
        <v>0</v>
      </c>
      <c r="EE35" s="16">
        <f t="shared" si="2"/>
        <v>0</v>
      </c>
      <c r="EF35" s="16">
        <f t="shared" si="2"/>
        <v>0</v>
      </c>
      <c r="EG35" s="16">
        <f t="shared" si="2"/>
        <v>0</v>
      </c>
      <c r="EH35" s="16">
        <f t="shared" si="2"/>
        <v>0</v>
      </c>
      <c r="EI35" s="16">
        <f t="shared" si="2"/>
        <v>0</v>
      </c>
      <c r="EJ35" s="16">
        <f t="shared" si="2"/>
        <v>0</v>
      </c>
      <c r="EK35" s="16">
        <f t="shared" si="2"/>
        <v>0</v>
      </c>
      <c r="EL35" s="16">
        <f t="shared" si="2"/>
        <v>0</v>
      </c>
      <c r="EM35" s="16">
        <f t="shared" si="2"/>
        <v>0</v>
      </c>
      <c r="EN35" s="16">
        <f t="shared" si="2"/>
        <v>0</v>
      </c>
      <c r="EO35" s="16">
        <f t="shared" si="2"/>
        <v>0</v>
      </c>
      <c r="EP35" s="16">
        <f t="shared" si="2"/>
        <v>0</v>
      </c>
      <c r="EQ35" s="16">
        <f t="shared" si="2"/>
        <v>0</v>
      </c>
      <c r="ER35" s="16">
        <f t="shared" si="2"/>
        <v>0</v>
      </c>
      <c r="ES35" s="16">
        <f t="shared" si="2"/>
        <v>0</v>
      </c>
      <c r="ET35" s="16">
        <f t="shared" si="2"/>
        <v>0</v>
      </c>
      <c r="EU35" s="16">
        <f t="shared" si="2"/>
        <v>0</v>
      </c>
      <c r="EV35" s="16">
        <f t="shared" si="2"/>
        <v>0</v>
      </c>
      <c r="EW35" s="16">
        <f t="shared" si="2"/>
        <v>0</v>
      </c>
      <c r="EX35" s="16">
        <f t="shared" si="2"/>
        <v>0</v>
      </c>
      <c r="EY35" s="16">
        <f t="shared" si="2"/>
        <v>0</v>
      </c>
      <c r="EZ35" s="16">
        <f t="shared" si="2"/>
        <v>0</v>
      </c>
      <c r="FA35" s="16">
        <f t="shared" si="2"/>
        <v>0</v>
      </c>
      <c r="FB35" s="16">
        <f t="shared" si="2"/>
        <v>0</v>
      </c>
      <c r="FC35" s="16">
        <f t="shared" si="2"/>
        <v>0</v>
      </c>
      <c r="FD35" s="16">
        <f t="shared" si="2"/>
        <v>0</v>
      </c>
      <c r="FE35" s="16">
        <f t="shared" si="2"/>
        <v>0</v>
      </c>
      <c r="FF35" s="16">
        <f t="shared" si="2"/>
        <v>0</v>
      </c>
      <c r="FG35" s="16">
        <f t="shared" si="2"/>
        <v>0</v>
      </c>
      <c r="FH35" s="16">
        <f t="shared" si="2"/>
        <v>0</v>
      </c>
      <c r="FI35" s="16">
        <f t="shared" si="2"/>
        <v>0</v>
      </c>
      <c r="FJ35" s="16">
        <f t="shared" si="2"/>
        <v>0</v>
      </c>
      <c r="FK35" s="16">
        <f t="shared" si="2"/>
        <v>0</v>
      </c>
      <c r="FL35" s="16">
        <f t="shared" si="2"/>
        <v>0</v>
      </c>
      <c r="FM35" s="16">
        <f t="shared" si="2"/>
        <v>0</v>
      </c>
      <c r="FN35" s="16">
        <f t="shared" si="2"/>
        <v>0</v>
      </c>
      <c r="FO35" s="16">
        <f t="shared" si="2"/>
        <v>0</v>
      </c>
      <c r="FP35" s="16">
        <f t="shared" si="2"/>
        <v>0</v>
      </c>
      <c r="FQ35" s="16">
        <f t="shared" si="2"/>
        <v>0</v>
      </c>
      <c r="FR35" s="16">
        <f t="shared" si="2"/>
        <v>0</v>
      </c>
      <c r="FS35" s="16">
        <f t="shared" si="2"/>
        <v>0</v>
      </c>
      <c r="FT35" s="16">
        <f t="shared" si="2"/>
        <v>0</v>
      </c>
      <c r="FU35" s="16">
        <f t="shared" si="2"/>
        <v>0</v>
      </c>
      <c r="FV35" s="16">
        <f t="shared" si="2"/>
        <v>0</v>
      </c>
      <c r="FW35" s="16">
        <f t="shared" si="2"/>
        <v>0</v>
      </c>
      <c r="FX35" s="16">
        <f t="shared" si="2"/>
        <v>0</v>
      </c>
      <c r="FY35" s="16">
        <f t="shared" si="2"/>
        <v>0</v>
      </c>
      <c r="FZ35" s="16">
        <f t="shared" si="2"/>
        <v>0</v>
      </c>
      <c r="GA35" s="16">
        <f t="shared" si="2"/>
        <v>0</v>
      </c>
      <c r="GB35" s="16">
        <f t="shared" si="2"/>
        <v>0</v>
      </c>
      <c r="GC35" s="16">
        <f t="shared" si="2"/>
        <v>0</v>
      </c>
      <c r="GD35" s="16">
        <f t="shared" si="2"/>
        <v>0</v>
      </c>
      <c r="GE35" s="16">
        <f t="shared" si="2"/>
        <v>0</v>
      </c>
      <c r="GF35" s="16">
        <f t="shared" si="2"/>
        <v>0</v>
      </c>
      <c r="GG35" s="16">
        <f t="shared" si="2"/>
        <v>0</v>
      </c>
      <c r="GH35" s="16">
        <f t="shared" si="2"/>
        <v>0</v>
      </c>
      <c r="GI35" s="16">
        <f t="shared" si="2"/>
        <v>0</v>
      </c>
      <c r="GJ35" s="16">
        <f t="shared" si="2"/>
        <v>0</v>
      </c>
      <c r="GK35" s="16">
        <f t="shared" si="2"/>
        <v>0</v>
      </c>
      <c r="GL35" s="16">
        <f t="shared" si="2"/>
        <v>0</v>
      </c>
      <c r="GM35" s="16">
        <f t="shared" ref="GM35:IT35" si="3">SUM(GM14:GM34)</f>
        <v>0</v>
      </c>
      <c r="GN35" s="16">
        <f t="shared" si="3"/>
        <v>0</v>
      </c>
      <c r="GO35" s="16">
        <f t="shared" si="3"/>
        <v>0</v>
      </c>
      <c r="GP35" s="16">
        <f t="shared" si="3"/>
        <v>0</v>
      </c>
      <c r="GQ35" s="16">
        <f t="shared" si="3"/>
        <v>0</v>
      </c>
      <c r="GR35" s="16">
        <f t="shared" si="3"/>
        <v>0</v>
      </c>
      <c r="GS35" s="16">
        <f t="shared" si="3"/>
        <v>0</v>
      </c>
      <c r="GT35" s="16">
        <f t="shared" si="3"/>
        <v>0</v>
      </c>
      <c r="GU35" s="16">
        <f t="shared" si="3"/>
        <v>0</v>
      </c>
      <c r="GV35" s="16">
        <f t="shared" si="3"/>
        <v>0</v>
      </c>
      <c r="GW35" s="16">
        <f t="shared" si="3"/>
        <v>0</v>
      </c>
      <c r="GX35" s="16">
        <f t="shared" si="3"/>
        <v>0</v>
      </c>
      <c r="GY35" s="16">
        <f t="shared" si="3"/>
        <v>0</v>
      </c>
      <c r="GZ35" s="16">
        <f t="shared" si="3"/>
        <v>0</v>
      </c>
      <c r="HA35" s="16">
        <f t="shared" si="3"/>
        <v>0</v>
      </c>
      <c r="HB35" s="16">
        <f t="shared" si="3"/>
        <v>0</v>
      </c>
      <c r="HC35" s="16">
        <f t="shared" si="3"/>
        <v>0</v>
      </c>
      <c r="HD35" s="16">
        <f t="shared" si="3"/>
        <v>0</v>
      </c>
      <c r="HE35" s="16">
        <f t="shared" si="3"/>
        <v>0</v>
      </c>
      <c r="HF35" s="16">
        <f t="shared" si="3"/>
        <v>0</v>
      </c>
      <c r="HG35" s="16">
        <f t="shared" si="3"/>
        <v>0</v>
      </c>
      <c r="HH35" s="16">
        <f t="shared" si="3"/>
        <v>0</v>
      </c>
      <c r="HI35" s="16">
        <f t="shared" si="3"/>
        <v>0</v>
      </c>
      <c r="HJ35" s="16">
        <f t="shared" si="3"/>
        <v>0</v>
      </c>
      <c r="HK35" s="16">
        <f t="shared" si="3"/>
        <v>0</v>
      </c>
      <c r="HL35" s="16">
        <f t="shared" si="3"/>
        <v>0</v>
      </c>
      <c r="HM35" s="16">
        <f t="shared" si="3"/>
        <v>0</v>
      </c>
      <c r="HN35" s="16">
        <f t="shared" si="3"/>
        <v>0</v>
      </c>
      <c r="HO35" s="16">
        <f t="shared" si="3"/>
        <v>0</v>
      </c>
      <c r="HP35" s="16">
        <f t="shared" si="3"/>
        <v>0</v>
      </c>
      <c r="HQ35" s="16">
        <f t="shared" si="3"/>
        <v>0</v>
      </c>
      <c r="HR35" s="16">
        <f t="shared" si="3"/>
        <v>0</v>
      </c>
      <c r="HS35" s="16">
        <f t="shared" si="3"/>
        <v>0</v>
      </c>
      <c r="HT35" s="16">
        <f t="shared" si="3"/>
        <v>0</v>
      </c>
      <c r="HU35" s="16">
        <f t="shared" si="3"/>
        <v>0</v>
      </c>
      <c r="HV35" s="16">
        <f t="shared" si="3"/>
        <v>0</v>
      </c>
      <c r="HW35" s="16">
        <f t="shared" si="3"/>
        <v>0</v>
      </c>
      <c r="HX35" s="16">
        <f t="shared" si="3"/>
        <v>0</v>
      </c>
      <c r="HY35" s="16">
        <f t="shared" si="3"/>
        <v>0</v>
      </c>
      <c r="HZ35" s="16">
        <f t="shared" si="3"/>
        <v>0</v>
      </c>
      <c r="IA35" s="16">
        <f t="shared" si="3"/>
        <v>0</v>
      </c>
      <c r="IB35" s="16">
        <f t="shared" si="3"/>
        <v>0</v>
      </c>
      <c r="IC35" s="16">
        <f t="shared" si="3"/>
        <v>0</v>
      </c>
      <c r="ID35" s="16">
        <f t="shared" si="3"/>
        <v>0</v>
      </c>
      <c r="IE35" s="16">
        <f t="shared" si="3"/>
        <v>0</v>
      </c>
      <c r="IF35" s="16">
        <f t="shared" si="3"/>
        <v>0</v>
      </c>
      <c r="IG35" s="16">
        <f t="shared" si="3"/>
        <v>0</v>
      </c>
      <c r="IH35" s="16">
        <f t="shared" si="3"/>
        <v>0</v>
      </c>
      <c r="II35" s="16">
        <f t="shared" si="3"/>
        <v>0</v>
      </c>
      <c r="IJ35" s="16">
        <f t="shared" si="3"/>
        <v>0</v>
      </c>
      <c r="IK35" s="16">
        <f t="shared" si="3"/>
        <v>0</v>
      </c>
      <c r="IL35" s="16">
        <f t="shared" si="3"/>
        <v>0</v>
      </c>
      <c r="IM35" s="16">
        <f t="shared" si="3"/>
        <v>0</v>
      </c>
      <c r="IN35" s="16">
        <f t="shared" si="3"/>
        <v>0</v>
      </c>
      <c r="IO35" s="16">
        <f t="shared" si="3"/>
        <v>0</v>
      </c>
      <c r="IP35" s="16">
        <f t="shared" si="3"/>
        <v>0</v>
      </c>
      <c r="IQ35" s="16">
        <f t="shared" si="3"/>
        <v>0</v>
      </c>
      <c r="IR35" s="16">
        <f t="shared" si="3"/>
        <v>0</v>
      </c>
      <c r="IS35" s="16">
        <f t="shared" si="3"/>
        <v>0</v>
      </c>
      <c r="IT35" s="16">
        <f t="shared" si="3"/>
        <v>0</v>
      </c>
    </row>
    <row r="36" ht="44.45" customHeight="1" spans="1:254">
      <c r="A36" s="19" t="s">
        <v>1404</v>
      </c>
      <c r="B36" s="20"/>
      <c r="C36" s="21">
        <f>C35/25%</f>
        <v>0</v>
      </c>
      <c r="D36" s="21">
        <f t="shared" ref="D36:BO36" si="4">D35/25%</f>
        <v>0</v>
      </c>
      <c r="E36" s="21">
        <f t="shared" si="4"/>
        <v>0</v>
      </c>
      <c r="F36" s="21">
        <f t="shared" si="4"/>
        <v>0</v>
      </c>
      <c r="G36" s="21">
        <f t="shared" si="4"/>
        <v>0</v>
      </c>
      <c r="H36" s="21">
        <f t="shared" si="4"/>
        <v>0</v>
      </c>
      <c r="I36" s="21">
        <f t="shared" si="4"/>
        <v>0</v>
      </c>
      <c r="J36" s="21">
        <f t="shared" si="4"/>
        <v>0</v>
      </c>
      <c r="K36" s="21">
        <f t="shared" si="4"/>
        <v>0</v>
      </c>
      <c r="L36" s="21">
        <f t="shared" si="4"/>
        <v>0</v>
      </c>
      <c r="M36" s="21">
        <f t="shared" si="4"/>
        <v>0</v>
      </c>
      <c r="N36" s="21">
        <f t="shared" si="4"/>
        <v>0</v>
      </c>
      <c r="O36" s="21">
        <f t="shared" si="4"/>
        <v>0</v>
      </c>
      <c r="P36" s="21">
        <f t="shared" si="4"/>
        <v>0</v>
      </c>
      <c r="Q36" s="21">
        <f t="shared" si="4"/>
        <v>0</v>
      </c>
      <c r="R36" s="21">
        <f t="shared" si="4"/>
        <v>0</v>
      </c>
      <c r="S36" s="21">
        <f t="shared" si="4"/>
        <v>0</v>
      </c>
      <c r="T36" s="21">
        <f t="shared" si="4"/>
        <v>0</v>
      </c>
      <c r="U36" s="21">
        <f t="shared" si="4"/>
        <v>0</v>
      </c>
      <c r="V36" s="21">
        <f t="shared" si="4"/>
        <v>0</v>
      </c>
      <c r="W36" s="21">
        <f t="shared" si="4"/>
        <v>0</v>
      </c>
      <c r="X36" s="21">
        <f t="shared" si="4"/>
        <v>0</v>
      </c>
      <c r="Y36" s="21">
        <f t="shared" si="4"/>
        <v>0</v>
      </c>
      <c r="Z36" s="21">
        <f t="shared" si="4"/>
        <v>0</v>
      </c>
      <c r="AA36" s="21">
        <f t="shared" si="4"/>
        <v>0</v>
      </c>
      <c r="AB36" s="21">
        <f t="shared" si="4"/>
        <v>0</v>
      </c>
      <c r="AC36" s="21">
        <f t="shared" si="4"/>
        <v>0</v>
      </c>
      <c r="AD36" s="21">
        <f t="shared" si="4"/>
        <v>0</v>
      </c>
      <c r="AE36" s="21">
        <f t="shared" si="4"/>
        <v>0</v>
      </c>
      <c r="AF36" s="21">
        <f t="shared" si="4"/>
        <v>0</v>
      </c>
      <c r="AG36" s="21">
        <f t="shared" si="4"/>
        <v>0</v>
      </c>
      <c r="AH36" s="21">
        <f t="shared" si="4"/>
        <v>0</v>
      </c>
      <c r="AI36" s="21">
        <f t="shared" si="4"/>
        <v>0</v>
      </c>
      <c r="AJ36" s="21">
        <f t="shared" si="4"/>
        <v>0</v>
      </c>
      <c r="AK36" s="21">
        <f t="shared" si="4"/>
        <v>0</v>
      </c>
      <c r="AL36" s="21">
        <f t="shared" si="4"/>
        <v>0</v>
      </c>
      <c r="AM36" s="21">
        <f t="shared" si="4"/>
        <v>0</v>
      </c>
      <c r="AN36" s="21">
        <f t="shared" si="4"/>
        <v>0</v>
      </c>
      <c r="AO36" s="21">
        <f t="shared" si="4"/>
        <v>0</v>
      </c>
      <c r="AP36" s="21">
        <f t="shared" si="4"/>
        <v>0</v>
      </c>
      <c r="AQ36" s="21">
        <f t="shared" si="4"/>
        <v>0</v>
      </c>
      <c r="AR36" s="21">
        <f t="shared" si="4"/>
        <v>0</v>
      </c>
      <c r="AS36" s="21">
        <f t="shared" si="4"/>
        <v>0</v>
      </c>
      <c r="AT36" s="21">
        <f t="shared" si="4"/>
        <v>0</v>
      </c>
      <c r="AU36" s="21">
        <f t="shared" si="4"/>
        <v>0</v>
      </c>
      <c r="AV36" s="21">
        <f t="shared" si="4"/>
        <v>0</v>
      </c>
      <c r="AW36" s="21">
        <f t="shared" si="4"/>
        <v>0</v>
      </c>
      <c r="AX36" s="21">
        <f t="shared" si="4"/>
        <v>0</v>
      </c>
      <c r="AY36" s="21">
        <f t="shared" si="4"/>
        <v>0</v>
      </c>
      <c r="AZ36" s="21">
        <f t="shared" si="4"/>
        <v>0</v>
      </c>
      <c r="BA36" s="21">
        <f t="shared" si="4"/>
        <v>0</v>
      </c>
      <c r="BB36" s="21">
        <f t="shared" si="4"/>
        <v>0</v>
      </c>
      <c r="BC36" s="21">
        <f t="shared" si="4"/>
        <v>0</v>
      </c>
      <c r="BD36" s="21">
        <f t="shared" si="4"/>
        <v>0</v>
      </c>
      <c r="BE36" s="21">
        <f t="shared" si="4"/>
        <v>0</v>
      </c>
      <c r="BF36" s="21">
        <f t="shared" si="4"/>
        <v>0</v>
      </c>
      <c r="BG36" s="21">
        <f t="shared" si="4"/>
        <v>0</v>
      </c>
      <c r="BH36" s="21">
        <f t="shared" si="4"/>
        <v>0</v>
      </c>
      <c r="BI36" s="21">
        <f t="shared" si="4"/>
        <v>0</v>
      </c>
      <c r="BJ36" s="21">
        <f t="shared" si="4"/>
        <v>0</v>
      </c>
      <c r="BK36" s="21">
        <f t="shared" si="4"/>
        <v>0</v>
      </c>
      <c r="BL36" s="21">
        <f t="shared" si="4"/>
        <v>0</v>
      </c>
      <c r="BM36" s="21">
        <f t="shared" si="4"/>
        <v>0</v>
      </c>
      <c r="BN36" s="21">
        <f t="shared" si="4"/>
        <v>0</v>
      </c>
      <c r="BO36" s="21">
        <f t="shared" si="4"/>
        <v>0</v>
      </c>
      <c r="BP36" s="21">
        <f t="shared" ref="BP36:EA36" si="5">BP35/25%</f>
        <v>0</v>
      </c>
      <c r="BQ36" s="21">
        <f t="shared" si="5"/>
        <v>0</v>
      </c>
      <c r="BR36" s="21">
        <f t="shared" si="5"/>
        <v>0</v>
      </c>
      <c r="BS36" s="21">
        <f t="shared" si="5"/>
        <v>0</v>
      </c>
      <c r="BT36" s="21">
        <f t="shared" si="5"/>
        <v>0</v>
      </c>
      <c r="BU36" s="21">
        <f t="shared" si="5"/>
        <v>0</v>
      </c>
      <c r="BV36" s="21">
        <f t="shared" si="5"/>
        <v>0</v>
      </c>
      <c r="BW36" s="21">
        <f t="shared" si="5"/>
        <v>0</v>
      </c>
      <c r="BX36" s="21">
        <f t="shared" si="5"/>
        <v>0</v>
      </c>
      <c r="BY36" s="21">
        <f t="shared" si="5"/>
        <v>0</v>
      </c>
      <c r="BZ36" s="21">
        <f t="shared" si="5"/>
        <v>0</v>
      </c>
      <c r="CA36" s="21">
        <f t="shared" si="5"/>
        <v>0</v>
      </c>
      <c r="CB36" s="21">
        <f t="shared" si="5"/>
        <v>0</v>
      </c>
      <c r="CC36" s="21">
        <f t="shared" si="5"/>
        <v>0</v>
      </c>
      <c r="CD36" s="21">
        <f t="shared" si="5"/>
        <v>0</v>
      </c>
      <c r="CE36" s="21">
        <f t="shared" si="5"/>
        <v>0</v>
      </c>
      <c r="CF36" s="21">
        <f t="shared" si="5"/>
        <v>0</v>
      </c>
      <c r="CG36" s="21">
        <f t="shared" si="5"/>
        <v>0</v>
      </c>
      <c r="CH36" s="21">
        <f t="shared" si="5"/>
        <v>0</v>
      </c>
      <c r="CI36" s="21">
        <f t="shared" si="5"/>
        <v>0</v>
      </c>
      <c r="CJ36" s="21">
        <f t="shared" si="5"/>
        <v>0</v>
      </c>
      <c r="CK36" s="21">
        <f t="shared" si="5"/>
        <v>0</v>
      </c>
      <c r="CL36" s="21">
        <f t="shared" si="5"/>
        <v>0</v>
      </c>
      <c r="CM36" s="21">
        <f t="shared" si="5"/>
        <v>0</v>
      </c>
      <c r="CN36" s="21">
        <f t="shared" si="5"/>
        <v>0</v>
      </c>
      <c r="CO36" s="21">
        <f t="shared" si="5"/>
        <v>0</v>
      </c>
      <c r="CP36" s="21">
        <f t="shared" si="5"/>
        <v>0</v>
      </c>
      <c r="CQ36" s="21">
        <f t="shared" si="5"/>
        <v>0</v>
      </c>
      <c r="CR36" s="21">
        <f t="shared" si="5"/>
        <v>0</v>
      </c>
      <c r="CS36" s="21">
        <f t="shared" si="5"/>
        <v>0</v>
      </c>
      <c r="CT36" s="21">
        <f t="shared" si="5"/>
        <v>0</v>
      </c>
      <c r="CU36" s="21">
        <f t="shared" si="5"/>
        <v>0</v>
      </c>
      <c r="CV36" s="21">
        <f t="shared" si="5"/>
        <v>0</v>
      </c>
      <c r="CW36" s="21">
        <f t="shared" si="5"/>
        <v>0</v>
      </c>
      <c r="CX36" s="21">
        <f t="shared" si="5"/>
        <v>0</v>
      </c>
      <c r="CY36" s="21">
        <f t="shared" si="5"/>
        <v>0</v>
      </c>
      <c r="CZ36" s="21">
        <f t="shared" si="5"/>
        <v>0</v>
      </c>
      <c r="DA36" s="21">
        <f t="shared" si="5"/>
        <v>0</v>
      </c>
      <c r="DB36" s="21">
        <f t="shared" si="5"/>
        <v>0</v>
      </c>
      <c r="DC36" s="21">
        <f t="shared" si="5"/>
        <v>0</v>
      </c>
      <c r="DD36" s="21">
        <f t="shared" si="5"/>
        <v>0</v>
      </c>
      <c r="DE36" s="21">
        <f t="shared" si="5"/>
        <v>0</v>
      </c>
      <c r="DF36" s="21">
        <f t="shared" si="5"/>
        <v>0</v>
      </c>
      <c r="DG36" s="21">
        <f t="shared" si="5"/>
        <v>0</v>
      </c>
      <c r="DH36" s="21">
        <f t="shared" si="5"/>
        <v>0</v>
      </c>
      <c r="DI36" s="21">
        <f t="shared" si="5"/>
        <v>0</v>
      </c>
      <c r="DJ36" s="21">
        <f t="shared" si="5"/>
        <v>0</v>
      </c>
      <c r="DK36" s="21">
        <f t="shared" si="5"/>
        <v>0</v>
      </c>
      <c r="DL36" s="21">
        <f t="shared" si="5"/>
        <v>0</v>
      </c>
      <c r="DM36" s="21">
        <f t="shared" si="5"/>
        <v>0</v>
      </c>
      <c r="DN36" s="21">
        <f t="shared" si="5"/>
        <v>0</v>
      </c>
      <c r="DO36" s="21">
        <f t="shared" si="5"/>
        <v>0</v>
      </c>
      <c r="DP36" s="21">
        <f t="shared" si="5"/>
        <v>0</v>
      </c>
      <c r="DQ36" s="21">
        <f t="shared" si="5"/>
        <v>0</v>
      </c>
      <c r="DR36" s="21">
        <f t="shared" si="5"/>
        <v>0</v>
      </c>
      <c r="DS36" s="21">
        <f t="shared" si="5"/>
        <v>0</v>
      </c>
      <c r="DT36" s="21">
        <f t="shared" si="5"/>
        <v>0</v>
      </c>
      <c r="DU36" s="21">
        <f t="shared" si="5"/>
        <v>0</v>
      </c>
      <c r="DV36" s="21">
        <f t="shared" si="5"/>
        <v>0</v>
      </c>
      <c r="DW36" s="21">
        <f t="shared" si="5"/>
        <v>0</v>
      </c>
      <c r="DX36" s="21">
        <f t="shared" si="5"/>
        <v>0</v>
      </c>
      <c r="DY36" s="21">
        <f t="shared" si="5"/>
        <v>0</v>
      </c>
      <c r="DZ36" s="21">
        <f t="shared" si="5"/>
        <v>0</v>
      </c>
      <c r="EA36" s="21">
        <f t="shared" si="5"/>
        <v>0</v>
      </c>
      <c r="EB36" s="21">
        <f t="shared" ref="EB36:GM36" si="6">EB35/25%</f>
        <v>0</v>
      </c>
      <c r="EC36" s="21">
        <f t="shared" si="6"/>
        <v>0</v>
      </c>
      <c r="ED36" s="21">
        <f t="shared" si="6"/>
        <v>0</v>
      </c>
      <c r="EE36" s="21">
        <f t="shared" si="6"/>
        <v>0</v>
      </c>
      <c r="EF36" s="21">
        <f t="shared" si="6"/>
        <v>0</v>
      </c>
      <c r="EG36" s="21">
        <f t="shared" si="6"/>
        <v>0</v>
      </c>
      <c r="EH36" s="21">
        <f t="shared" si="6"/>
        <v>0</v>
      </c>
      <c r="EI36" s="21">
        <f t="shared" si="6"/>
        <v>0</v>
      </c>
      <c r="EJ36" s="21">
        <f t="shared" si="6"/>
        <v>0</v>
      </c>
      <c r="EK36" s="21">
        <f t="shared" si="6"/>
        <v>0</v>
      </c>
      <c r="EL36" s="21">
        <f t="shared" si="6"/>
        <v>0</v>
      </c>
      <c r="EM36" s="21">
        <f t="shared" si="6"/>
        <v>0</v>
      </c>
      <c r="EN36" s="21">
        <f t="shared" si="6"/>
        <v>0</v>
      </c>
      <c r="EO36" s="21">
        <f t="shared" si="6"/>
        <v>0</v>
      </c>
      <c r="EP36" s="21">
        <f t="shared" si="6"/>
        <v>0</v>
      </c>
      <c r="EQ36" s="21">
        <f t="shared" si="6"/>
        <v>0</v>
      </c>
      <c r="ER36" s="21">
        <f t="shared" si="6"/>
        <v>0</v>
      </c>
      <c r="ES36" s="21">
        <f t="shared" si="6"/>
        <v>0</v>
      </c>
      <c r="ET36" s="21">
        <f t="shared" si="6"/>
        <v>0</v>
      </c>
      <c r="EU36" s="21">
        <f t="shared" si="6"/>
        <v>0</v>
      </c>
      <c r="EV36" s="21">
        <f t="shared" si="6"/>
        <v>0</v>
      </c>
      <c r="EW36" s="21">
        <f t="shared" si="6"/>
        <v>0</v>
      </c>
      <c r="EX36" s="21">
        <f t="shared" si="6"/>
        <v>0</v>
      </c>
      <c r="EY36" s="21">
        <f t="shared" si="6"/>
        <v>0</v>
      </c>
      <c r="EZ36" s="21">
        <f t="shared" si="6"/>
        <v>0</v>
      </c>
      <c r="FA36" s="21">
        <f t="shared" si="6"/>
        <v>0</v>
      </c>
      <c r="FB36" s="21">
        <f t="shared" si="6"/>
        <v>0</v>
      </c>
      <c r="FC36" s="21">
        <f t="shared" si="6"/>
        <v>0</v>
      </c>
      <c r="FD36" s="21">
        <f t="shared" si="6"/>
        <v>0</v>
      </c>
      <c r="FE36" s="21">
        <f t="shared" si="6"/>
        <v>0</v>
      </c>
      <c r="FF36" s="21">
        <f t="shared" si="6"/>
        <v>0</v>
      </c>
      <c r="FG36" s="21">
        <f t="shared" si="6"/>
        <v>0</v>
      </c>
      <c r="FH36" s="21">
        <f t="shared" si="6"/>
        <v>0</v>
      </c>
      <c r="FI36" s="21">
        <f t="shared" si="6"/>
        <v>0</v>
      </c>
      <c r="FJ36" s="21">
        <f t="shared" si="6"/>
        <v>0</v>
      </c>
      <c r="FK36" s="21">
        <f t="shared" si="6"/>
        <v>0</v>
      </c>
      <c r="FL36" s="21">
        <f t="shared" si="6"/>
        <v>0</v>
      </c>
      <c r="FM36" s="21">
        <f t="shared" si="6"/>
        <v>0</v>
      </c>
      <c r="FN36" s="21">
        <f t="shared" si="6"/>
        <v>0</v>
      </c>
      <c r="FO36" s="21">
        <f t="shared" si="6"/>
        <v>0</v>
      </c>
      <c r="FP36" s="21">
        <f t="shared" si="6"/>
        <v>0</v>
      </c>
      <c r="FQ36" s="21">
        <f t="shared" si="6"/>
        <v>0</v>
      </c>
      <c r="FR36" s="21">
        <f t="shared" si="6"/>
        <v>0</v>
      </c>
      <c r="FS36" s="21">
        <f t="shared" si="6"/>
        <v>0</v>
      </c>
      <c r="FT36" s="21">
        <f t="shared" si="6"/>
        <v>0</v>
      </c>
      <c r="FU36" s="21">
        <f t="shared" si="6"/>
        <v>0</v>
      </c>
      <c r="FV36" s="21">
        <f t="shared" si="6"/>
        <v>0</v>
      </c>
      <c r="FW36" s="21">
        <f t="shared" si="6"/>
        <v>0</v>
      </c>
      <c r="FX36" s="21">
        <f t="shared" si="6"/>
        <v>0</v>
      </c>
      <c r="FY36" s="21">
        <f t="shared" si="6"/>
        <v>0</v>
      </c>
      <c r="FZ36" s="21">
        <f t="shared" si="6"/>
        <v>0</v>
      </c>
      <c r="GA36" s="21">
        <f t="shared" si="6"/>
        <v>0</v>
      </c>
      <c r="GB36" s="21">
        <f t="shared" si="6"/>
        <v>0</v>
      </c>
      <c r="GC36" s="21">
        <f t="shared" si="6"/>
        <v>0</v>
      </c>
      <c r="GD36" s="21">
        <f t="shared" si="6"/>
        <v>0</v>
      </c>
      <c r="GE36" s="21">
        <f t="shared" si="6"/>
        <v>0</v>
      </c>
      <c r="GF36" s="21">
        <f t="shared" si="6"/>
        <v>0</v>
      </c>
      <c r="GG36" s="21">
        <f t="shared" si="6"/>
        <v>0</v>
      </c>
      <c r="GH36" s="21">
        <f t="shared" si="6"/>
        <v>0</v>
      </c>
      <c r="GI36" s="21">
        <f t="shared" si="6"/>
        <v>0</v>
      </c>
      <c r="GJ36" s="21">
        <f t="shared" si="6"/>
        <v>0</v>
      </c>
      <c r="GK36" s="21">
        <f t="shared" si="6"/>
        <v>0</v>
      </c>
      <c r="GL36" s="21">
        <f t="shared" si="6"/>
        <v>0</v>
      </c>
      <c r="GM36" s="21">
        <f t="shared" si="6"/>
        <v>0</v>
      </c>
      <c r="GN36" s="21">
        <f t="shared" ref="GN36:IT36" si="7">GN35/25%</f>
        <v>0</v>
      </c>
      <c r="GO36" s="21">
        <f t="shared" si="7"/>
        <v>0</v>
      </c>
      <c r="GP36" s="21">
        <f t="shared" si="7"/>
        <v>0</v>
      </c>
      <c r="GQ36" s="21">
        <f t="shared" si="7"/>
        <v>0</v>
      </c>
      <c r="GR36" s="21">
        <f t="shared" si="7"/>
        <v>0</v>
      </c>
      <c r="GS36" s="21">
        <f t="shared" si="7"/>
        <v>0</v>
      </c>
      <c r="GT36" s="21">
        <f t="shared" si="7"/>
        <v>0</v>
      </c>
      <c r="GU36" s="21">
        <f t="shared" si="7"/>
        <v>0</v>
      </c>
      <c r="GV36" s="21">
        <f t="shared" si="7"/>
        <v>0</v>
      </c>
      <c r="GW36" s="21">
        <f t="shared" si="7"/>
        <v>0</v>
      </c>
      <c r="GX36" s="21">
        <f t="shared" si="7"/>
        <v>0</v>
      </c>
      <c r="GY36" s="21">
        <f t="shared" si="7"/>
        <v>0</v>
      </c>
      <c r="GZ36" s="21">
        <f t="shared" si="7"/>
        <v>0</v>
      </c>
      <c r="HA36" s="21">
        <f t="shared" si="7"/>
        <v>0</v>
      </c>
      <c r="HB36" s="21">
        <f t="shared" si="7"/>
        <v>0</v>
      </c>
      <c r="HC36" s="21">
        <f t="shared" si="7"/>
        <v>0</v>
      </c>
      <c r="HD36" s="21">
        <f t="shared" si="7"/>
        <v>0</v>
      </c>
      <c r="HE36" s="21">
        <f t="shared" si="7"/>
        <v>0</v>
      </c>
      <c r="HF36" s="21">
        <f t="shared" si="7"/>
        <v>0</v>
      </c>
      <c r="HG36" s="21">
        <f t="shared" si="7"/>
        <v>0</v>
      </c>
      <c r="HH36" s="21">
        <f t="shared" si="7"/>
        <v>0</v>
      </c>
      <c r="HI36" s="21">
        <f t="shared" si="7"/>
        <v>0</v>
      </c>
      <c r="HJ36" s="21">
        <f t="shared" si="7"/>
        <v>0</v>
      </c>
      <c r="HK36" s="21">
        <f t="shared" si="7"/>
        <v>0</v>
      </c>
      <c r="HL36" s="21">
        <f t="shared" si="7"/>
        <v>0</v>
      </c>
      <c r="HM36" s="21">
        <f t="shared" si="7"/>
        <v>0</v>
      </c>
      <c r="HN36" s="21">
        <f t="shared" si="7"/>
        <v>0</v>
      </c>
      <c r="HO36" s="21">
        <f t="shared" si="7"/>
        <v>0</v>
      </c>
      <c r="HP36" s="21">
        <f t="shared" si="7"/>
        <v>0</v>
      </c>
      <c r="HQ36" s="21">
        <f t="shared" si="7"/>
        <v>0</v>
      </c>
      <c r="HR36" s="21">
        <f t="shared" si="7"/>
        <v>0</v>
      </c>
      <c r="HS36" s="21">
        <f t="shared" si="7"/>
        <v>0</v>
      </c>
      <c r="HT36" s="21">
        <f t="shared" si="7"/>
        <v>0</v>
      </c>
      <c r="HU36" s="21">
        <f t="shared" si="7"/>
        <v>0</v>
      </c>
      <c r="HV36" s="21">
        <f t="shared" si="7"/>
        <v>0</v>
      </c>
      <c r="HW36" s="21">
        <f t="shared" si="7"/>
        <v>0</v>
      </c>
      <c r="HX36" s="21">
        <f t="shared" si="7"/>
        <v>0</v>
      </c>
      <c r="HY36" s="21">
        <f t="shared" si="7"/>
        <v>0</v>
      </c>
      <c r="HZ36" s="21">
        <f t="shared" si="7"/>
        <v>0</v>
      </c>
      <c r="IA36" s="21">
        <f t="shared" si="7"/>
        <v>0</v>
      </c>
      <c r="IB36" s="21">
        <f t="shared" si="7"/>
        <v>0</v>
      </c>
      <c r="IC36" s="21">
        <f t="shared" si="7"/>
        <v>0</v>
      </c>
      <c r="ID36" s="21">
        <f t="shared" si="7"/>
        <v>0</v>
      </c>
      <c r="IE36" s="21">
        <f t="shared" si="7"/>
        <v>0</v>
      </c>
      <c r="IF36" s="21">
        <f t="shared" si="7"/>
        <v>0</v>
      </c>
      <c r="IG36" s="21">
        <f t="shared" si="7"/>
        <v>0</v>
      </c>
      <c r="IH36" s="21">
        <f t="shared" si="7"/>
        <v>0</v>
      </c>
      <c r="II36" s="21">
        <f t="shared" si="7"/>
        <v>0</v>
      </c>
      <c r="IJ36" s="21">
        <f t="shared" si="7"/>
        <v>0</v>
      </c>
      <c r="IK36" s="21">
        <f t="shared" si="7"/>
        <v>0</v>
      </c>
      <c r="IL36" s="21">
        <f t="shared" si="7"/>
        <v>0</v>
      </c>
      <c r="IM36" s="21">
        <f t="shared" si="7"/>
        <v>0</v>
      </c>
      <c r="IN36" s="21">
        <f t="shared" si="7"/>
        <v>0</v>
      </c>
      <c r="IO36" s="21">
        <f t="shared" si="7"/>
        <v>0</v>
      </c>
      <c r="IP36" s="21">
        <f t="shared" si="7"/>
        <v>0</v>
      </c>
      <c r="IQ36" s="21">
        <f t="shared" si="7"/>
        <v>0</v>
      </c>
      <c r="IR36" s="21">
        <f t="shared" si="7"/>
        <v>0</v>
      </c>
      <c r="IS36" s="21">
        <f t="shared" si="7"/>
        <v>0</v>
      </c>
      <c r="IT36" s="21">
        <f t="shared" si="7"/>
        <v>0</v>
      </c>
    </row>
    <row r="38" spans="2:13">
      <c r="B38" s="22" t="s">
        <v>207</v>
      </c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34" t="s">
        <v>1405</v>
      </c>
      <c r="D39" s="25">
        <f>E39/100*25</f>
        <v>0</v>
      </c>
      <c r="E39" s="26">
        <f>(C36+F36+I36+L36+O36+R36+U36)/7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210</v>
      </c>
      <c r="C40" s="34" t="s">
        <v>1405</v>
      </c>
      <c r="D40" s="25">
        <f>E40/100*25</f>
        <v>0</v>
      </c>
      <c r="E40" s="26">
        <f>(D36+G36+J36+M36+P36+S36+V36)/7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211</v>
      </c>
      <c r="C41" s="34" t="s">
        <v>1405</v>
      </c>
      <c r="D41" s="25">
        <f>E41/100*25</f>
        <v>0</v>
      </c>
      <c r="E41" s="26">
        <f>(E36+H36+K36+N36+Q36+T36+W36)/7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66"/>
      <c r="D42" s="28">
        <f>SUM(D39:D41)</f>
        <v>0</v>
      </c>
      <c r="E42" s="28">
        <f>SUM(E39:E41)</f>
        <v>0</v>
      </c>
      <c r="F42" s="23"/>
      <c r="G42" s="23"/>
      <c r="H42" s="23"/>
      <c r="I42" s="23"/>
      <c r="J42" s="23"/>
      <c r="K42" s="23"/>
      <c r="L42" s="23"/>
      <c r="M42" s="23"/>
    </row>
    <row r="43" ht="15" customHeight="1" spans="2:13">
      <c r="B43" s="24"/>
      <c r="C43" s="34"/>
      <c r="D43" s="29" t="s">
        <v>12</v>
      </c>
      <c r="E43" s="30"/>
      <c r="F43" s="31" t="s">
        <v>13</v>
      </c>
      <c r="G43" s="32"/>
      <c r="H43" s="33" t="s">
        <v>1017</v>
      </c>
      <c r="I43" s="42"/>
      <c r="J43" s="33" t="s">
        <v>404</v>
      </c>
      <c r="K43" s="42"/>
      <c r="L43" s="23"/>
      <c r="M43" s="23"/>
    </row>
    <row r="44" spans="2:13">
      <c r="B44" s="24" t="s">
        <v>208</v>
      </c>
      <c r="C44" s="34" t="s">
        <v>1406</v>
      </c>
      <c r="D44" s="25">
        <f>E44/100*25</f>
        <v>0</v>
      </c>
      <c r="E44" s="25">
        <f>(X36+AA36+AD36+AG36+AJ36+AM36+AP36)/7</f>
        <v>0</v>
      </c>
      <c r="F44" s="25">
        <f>G44/100*25</f>
        <v>0</v>
      </c>
      <c r="G44" s="25">
        <f>(AS36+AV36+AY36+BB36+BE36+BH36+BK36)/7</f>
        <v>0</v>
      </c>
      <c r="H44" s="25">
        <f>I44/100*25</f>
        <v>0</v>
      </c>
      <c r="I44" s="25">
        <f>(BN36+BQ36+BT36+BW36+BZ36+CC36+CF36)/7</f>
        <v>0</v>
      </c>
      <c r="J44" s="25">
        <f>K44/100*25</f>
        <v>0</v>
      </c>
      <c r="K44" s="25">
        <f>(CI36+CL36+CO36+CR36+CU36+CX36+DA36)/7</f>
        <v>0</v>
      </c>
      <c r="L44" s="23"/>
      <c r="M44" s="23"/>
    </row>
    <row r="45" spans="2:13">
      <c r="B45" s="24" t="s">
        <v>210</v>
      </c>
      <c r="C45" s="34" t="s">
        <v>1406</v>
      </c>
      <c r="D45" s="25">
        <f>E45/100*25</f>
        <v>0</v>
      </c>
      <c r="E45" s="25">
        <f>(Y36+AB36+AE36+AH36+AK36+AN36+AQ36)/7</f>
        <v>0</v>
      </c>
      <c r="F45" s="25">
        <f>G45/100*25</f>
        <v>0</v>
      </c>
      <c r="G45" s="25">
        <f>(AT36+AW36+AZ36+BC36+BF36+BI36+BL36)/7</f>
        <v>0</v>
      </c>
      <c r="H45" s="25">
        <f>I45/100*25</f>
        <v>0</v>
      </c>
      <c r="I45" s="25">
        <f>(BO36+BR36+BU36+BX36+CA36+CD36+CG36)/7</f>
        <v>0</v>
      </c>
      <c r="J45" s="25">
        <f>K45/100*25</f>
        <v>0</v>
      </c>
      <c r="K45" s="25">
        <f>(CJ36+CM36+CP36+CS36+CV36+CY36+DB36)/7</f>
        <v>0</v>
      </c>
      <c r="L45" s="23"/>
      <c r="M45" s="23"/>
    </row>
    <row r="46" spans="2:13">
      <c r="B46" s="24" t="s">
        <v>211</v>
      </c>
      <c r="C46" s="34" t="s">
        <v>1406</v>
      </c>
      <c r="D46" s="25">
        <f>E46/100*25</f>
        <v>0</v>
      </c>
      <c r="E46" s="25">
        <f>(Z36+AC36+AF36+AI36+AL36+AO36+AR36)/7</f>
        <v>0</v>
      </c>
      <c r="F46" s="25">
        <f>G46/100*25</f>
        <v>0</v>
      </c>
      <c r="G46" s="25">
        <f>(AU36+AX36+BA36+BD36+BG36+BJ36+BM36)/7</f>
        <v>0</v>
      </c>
      <c r="H46" s="25">
        <f>I46/100*25</f>
        <v>0</v>
      </c>
      <c r="I46" s="25">
        <f>(BP36+BS36+BV36+BY36+CB36+CE36+CH36)/7</f>
        <v>0</v>
      </c>
      <c r="J46" s="25">
        <f>K46/100*25</f>
        <v>0</v>
      </c>
      <c r="K46" s="25">
        <f>(CK36+CN36+CQ36+CT36+CW36+CZ36+DC36)/7</f>
        <v>0</v>
      </c>
      <c r="L46" s="23"/>
      <c r="M46" s="23"/>
    </row>
    <row r="47" spans="2:13">
      <c r="B47" s="24"/>
      <c r="C47" s="34"/>
      <c r="D47" s="35">
        <f t="shared" ref="D47:K47" si="8">SUM(D44:D46)</f>
        <v>0</v>
      </c>
      <c r="E47" s="35">
        <f t="shared" si="8"/>
        <v>0</v>
      </c>
      <c r="F47" s="36">
        <f t="shared" si="8"/>
        <v>0</v>
      </c>
      <c r="G47" s="36">
        <f t="shared" si="8"/>
        <v>0</v>
      </c>
      <c r="H47" s="36">
        <f t="shared" si="8"/>
        <v>0</v>
      </c>
      <c r="I47" s="36">
        <f t="shared" si="8"/>
        <v>0</v>
      </c>
      <c r="J47" s="36">
        <f t="shared" si="8"/>
        <v>0</v>
      </c>
      <c r="K47" s="36">
        <f t="shared" si="8"/>
        <v>0</v>
      </c>
      <c r="L47" s="23"/>
      <c r="M47" s="23"/>
    </row>
    <row r="48" spans="2:13">
      <c r="B48" s="24" t="s">
        <v>208</v>
      </c>
      <c r="C48" s="34" t="s">
        <v>1407</v>
      </c>
      <c r="D48" s="25">
        <f>E48/100*25</f>
        <v>0</v>
      </c>
      <c r="E48" s="26">
        <f>(DD36+DG36+DJ36+DM36+DP36+DS36+DV36)/7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210</v>
      </c>
      <c r="C49" s="34" t="s">
        <v>1407</v>
      </c>
      <c r="D49" s="25">
        <f>E49/100*25</f>
        <v>0</v>
      </c>
      <c r="E49" s="26">
        <f>(DE36+DH36+DK36+DN36+DQ36+DT36+DW36)/7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211</v>
      </c>
      <c r="C50" s="34" t="s">
        <v>1407</v>
      </c>
      <c r="D50" s="25">
        <f>E50/100*25</f>
        <v>0</v>
      </c>
      <c r="E50" s="26">
        <f>(DF36+DI36+DL36+DO36+DR36+DU36+DX36)/7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66"/>
      <c r="D51" s="28">
        <f>SUM(D48:D50)</f>
        <v>0</v>
      </c>
      <c r="E51" s="28">
        <f>SUM(E48:E50)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34"/>
      <c r="D52" s="37" t="s">
        <v>219</v>
      </c>
      <c r="E52" s="37"/>
      <c r="F52" s="38" t="s">
        <v>15</v>
      </c>
      <c r="G52" s="39"/>
      <c r="H52" s="33" t="s">
        <v>220</v>
      </c>
      <c r="I52" s="42"/>
      <c r="J52" s="34" t="s">
        <v>221</v>
      </c>
      <c r="K52" s="34"/>
      <c r="L52" s="34" t="s">
        <v>16</v>
      </c>
      <c r="M52" s="34"/>
    </row>
    <row r="53" spans="2:13">
      <c r="B53" s="24" t="s">
        <v>208</v>
      </c>
      <c r="C53" s="34" t="s">
        <v>1408</v>
      </c>
      <c r="D53" s="25">
        <f>E53/100*25</f>
        <v>0</v>
      </c>
      <c r="E53" s="25">
        <f>(DY36+EB36+EE36+EH36+EK36+EN36+EQ36)/7</f>
        <v>0</v>
      </c>
      <c r="F53" s="25">
        <f>G53/100*25</f>
        <v>0</v>
      </c>
      <c r="G53" s="25">
        <f>(ET36+EW36+EZ36+FC36+FF36+FI36+FL36)/7</f>
        <v>0</v>
      </c>
      <c r="H53" s="25">
        <f>I53/100*25</f>
        <v>0</v>
      </c>
      <c r="I53" s="25">
        <f>(FO36+FR36+FU36+FX36+GA36+GD36+GG36)/7</f>
        <v>0</v>
      </c>
      <c r="J53" s="25">
        <f>K53/100*25</f>
        <v>0</v>
      </c>
      <c r="K53" s="25">
        <f>(GJ36+GM36+GP36+GS36+GV36+GY36+HB36)/7</f>
        <v>0</v>
      </c>
      <c r="L53" s="25">
        <f>M53/100*25</f>
        <v>0</v>
      </c>
      <c r="M53" s="25">
        <f>(HE36+HH36+HK36+HN36+HQ36+HT36+HW36)/7</f>
        <v>0</v>
      </c>
    </row>
    <row r="54" spans="2:13">
      <c r="B54" s="24" t="s">
        <v>210</v>
      </c>
      <c r="C54" s="34" t="s">
        <v>1408</v>
      </c>
      <c r="D54" s="25">
        <f>E54/100*25</f>
        <v>0</v>
      </c>
      <c r="E54" s="25">
        <f>(DZ36+EC36+EF36+EI36+EL36+EO36+ER36)/7</f>
        <v>0</v>
      </c>
      <c r="F54" s="25">
        <f>G54/100*25</f>
        <v>0</v>
      </c>
      <c r="G54" s="25">
        <f>(EU36+EX36+FA36+FD36+FG36+FJ36+FM36)/7</f>
        <v>0</v>
      </c>
      <c r="H54" s="25">
        <f>I54/100*25</f>
        <v>0</v>
      </c>
      <c r="I54" s="25">
        <f>(FP36+FS36+FV36+FY36+GB36+GE36+GH36)/7</f>
        <v>0</v>
      </c>
      <c r="J54" s="25">
        <f>K54/100*25</f>
        <v>0</v>
      </c>
      <c r="K54" s="25">
        <f>(GK36+GN36+GQ36+GT36+GW36+GZ36+HC36)/7</f>
        <v>0</v>
      </c>
      <c r="L54" s="25">
        <f>M54/100*25</f>
        <v>0</v>
      </c>
      <c r="M54" s="25">
        <f>(HF36+HI36+HL36+HO36+HR36+HU36+HX36)/7</f>
        <v>0</v>
      </c>
    </row>
    <row r="55" spans="2:13">
      <c r="B55" s="24" t="s">
        <v>211</v>
      </c>
      <c r="C55" s="34" t="s">
        <v>1408</v>
      </c>
      <c r="D55" s="25">
        <f>E55/100*25</f>
        <v>0</v>
      </c>
      <c r="E55" s="25">
        <f>(EA36+ED36+EG36+EJ36+EM36+EP36+ES36)/7</f>
        <v>0</v>
      </c>
      <c r="F55" s="25">
        <f>G55/100*25</f>
        <v>0</v>
      </c>
      <c r="G55" s="25">
        <f>(EV36+EY36+FB36+FE36+FH36+FK36+FN36)/7</f>
        <v>0</v>
      </c>
      <c r="H55" s="25">
        <f>I55/100*25</f>
        <v>0</v>
      </c>
      <c r="I55" s="25">
        <f>(FQ36+FT36+FW36+FZ36+GC36+GF36+GI36)/7</f>
        <v>0</v>
      </c>
      <c r="J55" s="25">
        <f>K55/100*25</f>
        <v>0</v>
      </c>
      <c r="K55" s="25">
        <f>(GL36+GO36+GR36+GU36+GX36+HA36+HD36)/7</f>
        <v>0</v>
      </c>
      <c r="L55" s="25">
        <f>M55/100*25</f>
        <v>0</v>
      </c>
      <c r="M55" s="25">
        <f>(HG36+HJ36+HM36+HP36+HS36+HV36+HY36)/7</f>
        <v>0</v>
      </c>
    </row>
    <row r="56" spans="2:13">
      <c r="B56" s="24"/>
      <c r="C56" s="34"/>
      <c r="D56" s="35">
        <f t="shared" ref="D56:M56" si="9">SUM(D53:D55)</f>
        <v>0</v>
      </c>
      <c r="E56" s="35">
        <f t="shared" si="9"/>
        <v>0</v>
      </c>
      <c r="F56" s="36">
        <f t="shared" si="9"/>
        <v>0</v>
      </c>
      <c r="G56" s="36">
        <f t="shared" si="9"/>
        <v>0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</row>
    <row r="57" spans="2:13">
      <c r="B57" s="24" t="s">
        <v>208</v>
      </c>
      <c r="C57" s="34" t="s">
        <v>1409</v>
      </c>
      <c r="D57" s="25">
        <f>E57/100*25</f>
        <v>0</v>
      </c>
      <c r="E57" s="26">
        <f>(HZ36+IC36+IF36+II36+IL36+IO36+IR36)/7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210</v>
      </c>
      <c r="C58" s="34" t="s">
        <v>1409</v>
      </c>
      <c r="D58" s="25">
        <f>E58/100*25</f>
        <v>0</v>
      </c>
      <c r="E58" s="26">
        <f>(IA36+ID36+IG36+IJ36+IM36+IP36+IS36)/7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211</v>
      </c>
      <c r="C59" s="34" t="s">
        <v>1409</v>
      </c>
      <c r="D59" s="25">
        <f>E59/100*25</f>
        <v>0</v>
      </c>
      <c r="E59" s="26">
        <f>(IB36+IE36+IH36+IK36+IN36+IQ36+IT36)/7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/>
      <c r="C60" s="24"/>
      <c r="D60" s="35">
        <f>SUM(D57:D59)</f>
        <v>0</v>
      </c>
      <c r="E60" s="35">
        <f>SUM(E57:E59)</f>
        <v>0</v>
      </c>
      <c r="F60" s="23"/>
      <c r="G60" s="23"/>
      <c r="H60" s="23"/>
      <c r="I60" s="23"/>
      <c r="J60" s="23"/>
      <c r="K60" s="23"/>
      <c r="L60" s="23"/>
      <c r="M60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5:B35"/>
    <mergeCell ref="A36:B36"/>
    <mergeCell ref="D43:E43"/>
    <mergeCell ref="F43:G43"/>
    <mergeCell ref="H43:I43"/>
    <mergeCell ref="J43:K43"/>
    <mergeCell ref="D52:E52"/>
    <mergeCell ref="F52:G52"/>
    <mergeCell ref="H52:I52"/>
    <mergeCell ref="J52:K52"/>
    <mergeCell ref="L52:M5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1018</v>
      </c>
      <c r="D6" s="10" t="s">
        <v>21</v>
      </c>
      <c r="E6" s="10" t="s">
        <v>22</v>
      </c>
      <c r="F6" s="10" t="s">
        <v>1019</v>
      </c>
      <c r="G6" s="10" t="s">
        <v>24</v>
      </c>
      <c r="H6" s="10" t="s">
        <v>25</v>
      </c>
      <c r="I6" s="10" t="s">
        <v>1020</v>
      </c>
      <c r="J6" s="10" t="s">
        <v>27</v>
      </c>
      <c r="K6" s="10" t="s">
        <v>28</v>
      </c>
      <c r="L6" s="10" t="s">
        <v>1021</v>
      </c>
      <c r="M6" s="10" t="s">
        <v>27</v>
      </c>
      <c r="N6" s="10" t="s">
        <v>28</v>
      </c>
      <c r="O6" s="10" t="s">
        <v>1022</v>
      </c>
      <c r="P6" s="10" t="s">
        <v>412</v>
      </c>
      <c r="Q6" s="10" t="s">
        <v>413</v>
      </c>
      <c r="R6" s="10" t="s">
        <v>1023</v>
      </c>
      <c r="S6" s="10" t="s">
        <v>22</v>
      </c>
      <c r="T6" s="10" t="s">
        <v>30</v>
      </c>
      <c r="U6" s="10" t="s">
        <v>1024</v>
      </c>
      <c r="V6" s="10" t="s">
        <v>22</v>
      </c>
      <c r="W6" s="10" t="s">
        <v>30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6" t="s">
        <v>1031</v>
      </c>
      <c r="AQ6" s="46"/>
      <c r="AR6" s="46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6" t="s">
        <v>1037</v>
      </c>
      <c r="BI6" s="46"/>
      <c r="BJ6" s="46"/>
      <c r="BK6" s="46" t="s">
        <v>1038</v>
      </c>
      <c r="BL6" s="46"/>
      <c r="BM6" s="46"/>
      <c r="BN6" s="10" t="s">
        <v>1039</v>
      </c>
      <c r="BO6" s="10"/>
      <c r="BP6" s="10"/>
      <c r="BQ6" s="10" t="s">
        <v>1040</v>
      </c>
      <c r="BR6" s="10"/>
      <c r="BS6" s="10"/>
      <c r="BT6" s="46" t="s">
        <v>1041</v>
      </c>
      <c r="BU6" s="46"/>
      <c r="BV6" s="46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6" t="s">
        <v>1053</v>
      </c>
      <c r="DE6" s="46"/>
      <c r="DF6" s="46"/>
      <c r="DG6" s="46" t="s">
        <v>1054</v>
      </c>
      <c r="DH6" s="46"/>
      <c r="DI6" s="46"/>
      <c r="DJ6" s="46" t="s">
        <v>1055</v>
      </c>
      <c r="DK6" s="46"/>
      <c r="DL6" s="46"/>
      <c r="DM6" s="46" t="s">
        <v>1056</v>
      </c>
      <c r="DN6" s="46"/>
      <c r="DO6" s="46"/>
      <c r="DP6" s="46" t="s">
        <v>1057</v>
      </c>
      <c r="DQ6" s="46"/>
      <c r="DR6" s="46"/>
      <c r="DS6" s="46" t="s">
        <v>1058</v>
      </c>
      <c r="DT6" s="46"/>
      <c r="DU6" s="46"/>
      <c r="DV6" s="46" t="s">
        <v>1059</v>
      </c>
      <c r="DW6" s="46"/>
      <c r="DX6" s="46"/>
      <c r="DY6" s="46" t="s">
        <v>1060</v>
      </c>
      <c r="DZ6" s="46"/>
      <c r="EA6" s="46"/>
      <c r="EB6" s="46" t="s">
        <v>1061</v>
      </c>
      <c r="EC6" s="46"/>
      <c r="ED6" s="46"/>
      <c r="EE6" s="46" t="s">
        <v>1062</v>
      </c>
      <c r="EF6" s="46"/>
      <c r="EG6" s="46"/>
      <c r="EH6" s="46" t="s">
        <v>1063</v>
      </c>
      <c r="EI6" s="46"/>
      <c r="EJ6" s="46"/>
      <c r="EK6" s="46" t="s">
        <v>1064</v>
      </c>
      <c r="EL6" s="46"/>
      <c r="EM6" s="46"/>
      <c r="EN6" s="46" t="s">
        <v>1065</v>
      </c>
      <c r="EO6" s="46"/>
      <c r="EP6" s="46"/>
      <c r="EQ6" s="46" t="s">
        <v>1066</v>
      </c>
      <c r="ER6" s="46"/>
      <c r="ES6" s="46"/>
      <c r="ET6" s="46" t="s">
        <v>1067</v>
      </c>
      <c r="EU6" s="46"/>
      <c r="EV6" s="46"/>
      <c r="EW6" s="46" t="s">
        <v>1068</v>
      </c>
      <c r="EX6" s="46"/>
      <c r="EY6" s="46"/>
      <c r="EZ6" s="46" t="s">
        <v>1069</v>
      </c>
      <c r="FA6" s="46"/>
      <c r="FB6" s="46"/>
      <c r="FC6" s="46" t="s">
        <v>1070</v>
      </c>
      <c r="FD6" s="46"/>
      <c r="FE6" s="46"/>
      <c r="FF6" s="46" t="s">
        <v>1071</v>
      </c>
      <c r="FG6" s="46"/>
      <c r="FH6" s="46"/>
      <c r="FI6" s="46" t="s">
        <v>1072</v>
      </c>
      <c r="FJ6" s="46"/>
      <c r="FK6" s="46"/>
      <c r="FL6" s="46" t="s">
        <v>1073</v>
      </c>
      <c r="FM6" s="46"/>
      <c r="FN6" s="46"/>
      <c r="FO6" s="46" t="s">
        <v>1074</v>
      </c>
      <c r="FP6" s="46"/>
      <c r="FQ6" s="46"/>
      <c r="FR6" s="46" t="s">
        <v>1075</v>
      </c>
      <c r="FS6" s="46"/>
      <c r="FT6" s="46"/>
      <c r="FU6" s="46" t="s">
        <v>1076</v>
      </c>
      <c r="FV6" s="46"/>
      <c r="FW6" s="46"/>
      <c r="FX6" s="46" t="s">
        <v>1077</v>
      </c>
      <c r="FY6" s="46"/>
      <c r="FZ6" s="46"/>
      <c r="GA6" s="46" t="s">
        <v>1078</v>
      </c>
      <c r="GB6" s="46"/>
      <c r="GC6" s="46"/>
      <c r="GD6" s="46" t="s">
        <v>1079</v>
      </c>
      <c r="GE6" s="46"/>
      <c r="GF6" s="46"/>
      <c r="GG6" s="46" t="s">
        <v>1080</v>
      </c>
      <c r="GH6" s="46"/>
      <c r="GI6" s="46"/>
      <c r="GJ6" s="46" t="s">
        <v>1081</v>
      </c>
      <c r="GK6" s="46"/>
      <c r="GL6" s="46"/>
      <c r="GM6" s="46" t="s">
        <v>1082</v>
      </c>
      <c r="GN6" s="46"/>
      <c r="GO6" s="46"/>
      <c r="GP6" s="46" t="s">
        <v>1083</v>
      </c>
      <c r="GQ6" s="46"/>
      <c r="GR6" s="46"/>
      <c r="GS6" s="46" t="s">
        <v>1084</v>
      </c>
      <c r="GT6" s="46"/>
      <c r="GU6" s="46"/>
      <c r="GV6" s="46" t="s">
        <v>1085</v>
      </c>
      <c r="GW6" s="46"/>
      <c r="GX6" s="46"/>
      <c r="GY6" s="46" t="s">
        <v>1086</v>
      </c>
      <c r="GZ6" s="46"/>
      <c r="HA6" s="46"/>
      <c r="HB6" s="46" t="s">
        <v>1087</v>
      </c>
      <c r="HC6" s="46"/>
      <c r="HD6" s="46"/>
      <c r="HE6" s="46" t="s">
        <v>1088</v>
      </c>
      <c r="HF6" s="46"/>
      <c r="HG6" s="46"/>
      <c r="HH6" s="46" t="s">
        <v>1089</v>
      </c>
      <c r="HI6" s="46"/>
      <c r="HJ6" s="46"/>
      <c r="HK6" s="46" t="s">
        <v>1090</v>
      </c>
      <c r="HL6" s="46"/>
      <c r="HM6" s="46"/>
      <c r="HN6" s="46" t="s">
        <v>1091</v>
      </c>
      <c r="HO6" s="46"/>
      <c r="HP6" s="46"/>
      <c r="HQ6" s="46" t="s">
        <v>1092</v>
      </c>
      <c r="HR6" s="46"/>
      <c r="HS6" s="46"/>
      <c r="HT6" s="46" t="s">
        <v>1093</v>
      </c>
      <c r="HU6" s="46"/>
      <c r="HV6" s="46"/>
      <c r="HW6" s="46" t="s">
        <v>1094</v>
      </c>
      <c r="HX6" s="46"/>
      <c r="HY6" s="46"/>
      <c r="HZ6" s="46" t="s">
        <v>1095</v>
      </c>
      <c r="IA6" s="46"/>
      <c r="IB6" s="46"/>
      <c r="IC6" s="46" t="s">
        <v>1096</v>
      </c>
      <c r="ID6" s="46"/>
      <c r="IE6" s="46"/>
      <c r="IF6" s="46" t="s">
        <v>1097</v>
      </c>
      <c r="IG6" s="46"/>
      <c r="IH6" s="46"/>
      <c r="II6" s="46" t="s">
        <v>1098</v>
      </c>
      <c r="IJ6" s="46"/>
      <c r="IK6" s="46"/>
      <c r="IL6" s="46" t="s">
        <v>1099</v>
      </c>
      <c r="IM6" s="46"/>
      <c r="IN6" s="46"/>
      <c r="IO6" s="46" t="s">
        <v>1100</v>
      </c>
      <c r="IP6" s="46"/>
      <c r="IQ6" s="46"/>
      <c r="IR6" s="46" t="s">
        <v>1101</v>
      </c>
      <c r="IS6" s="46"/>
      <c r="IT6" s="46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9" t="s">
        <v>1139</v>
      </c>
      <c r="DK7" s="49"/>
      <c r="DL7" s="49"/>
      <c r="DM7" s="49" t="s">
        <v>1140</v>
      </c>
      <c r="DN7" s="49"/>
      <c r="DO7" s="49"/>
      <c r="DP7" s="49" t="s">
        <v>1141</v>
      </c>
      <c r="DQ7" s="49"/>
      <c r="DR7" s="49"/>
      <c r="DS7" s="49" t="s">
        <v>1142</v>
      </c>
      <c r="DT7" s="49"/>
      <c r="DU7" s="49"/>
      <c r="DV7" s="49" t="s">
        <v>1143</v>
      </c>
      <c r="DW7" s="49"/>
      <c r="DX7" s="49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9" t="s">
        <v>1162</v>
      </c>
      <c r="GB7" s="49"/>
      <c r="GC7" s="49"/>
      <c r="GD7" s="11" t="s">
        <v>1163</v>
      </c>
      <c r="GE7" s="11"/>
      <c r="GF7" s="11"/>
      <c r="GG7" s="49" t="s">
        <v>1164</v>
      </c>
      <c r="GH7" s="49"/>
      <c r="GI7" s="49"/>
      <c r="GJ7" s="49" t="s">
        <v>1165</v>
      </c>
      <c r="GK7" s="49"/>
      <c r="GL7" s="49"/>
      <c r="GM7" s="49" t="s">
        <v>1166</v>
      </c>
      <c r="GN7" s="49"/>
      <c r="GO7" s="49"/>
      <c r="GP7" s="49" t="s">
        <v>1167</v>
      </c>
      <c r="GQ7" s="49"/>
      <c r="GR7" s="49"/>
      <c r="GS7" s="49" t="s">
        <v>1168</v>
      </c>
      <c r="GT7" s="49"/>
      <c r="GU7" s="49"/>
      <c r="GV7" s="49" t="s">
        <v>1169</v>
      </c>
      <c r="GW7" s="49"/>
      <c r="GX7" s="49"/>
      <c r="GY7" s="49" t="s">
        <v>1170</v>
      </c>
      <c r="GZ7" s="49"/>
      <c r="HA7" s="49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809</v>
      </c>
      <c r="I8" s="13" t="s">
        <v>1190</v>
      </c>
      <c r="J8" s="13" t="s">
        <v>1191</v>
      </c>
      <c r="K8" s="13" t="s">
        <v>1192</v>
      </c>
      <c r="L8" s="13" t="s">
        <v>366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821</v>
      </c>
      <c r="AB8" s="13" t="s">
        <v>595</v>
      </c>
      <c r="AC8" s="13" t="s">
        <v>822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830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167</v>
      </c>
      <c r="AT8" s="13" t="s">
        <v>568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319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855</v>
      </c>
      <c r="CM8" s="13" t="s">
        <v>856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865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0" t="s">
        <v>573</v>
      </c>
      <c r="DK8" s="13" t="s">
        <v>1283</v>
      </c>
      <c r="DL8" s="50" t="s">
        <v>1284</v>
      </c>
      <c r="DM8" s="50" t="s">
        <v>1285</v>
      </c>
      <c r="DN8" s="13" t="s">
        <v>1286</v>
      </c>
      <c r="DO8" s="50" t="s">
        <v>1287</v>
      </c>
      <c r="DP8" s="50" t="s">
        <v>1288</v>
      </c>
      <c r="DQ8" s="13" t="s">
        <v>1289</v>
      </c>
      <c r="DR8" s="50" t="s">
        <v>1290</v>
      </c>
      <c r="DS8" s="50" t="s">
        <v>1291</v>
      </c>
      <c r="DT8" s="13" t="s">
        <v>1292</v>
      </c>
      <c r="DU8" s="50" t="s">
        <v>1293</v>
      </c>
      <c r="DV8" s="50" t="s">
        <v>1294</v>
      </c>
      <c r="DW8" s="13" t="s">
        <v>1295</v>
      </c>
      <c r="DX8" s="50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821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107</v>
      </c>
      <c r="FJ8" s="13" t="s">
        <v>108</v>
      </c>
      <c r="FK8" s="13" t="s">
        <v>341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0" t="s">
        <v>1345</v>
      </c>
      <c r="GB8" s="13" t="s">
        <v>1346</v>
      </c>
      <c r="GC8" s="50" t="s">
        <v>1347</v>
      </c>
      <c r="GD8" s="13" t="s">
        <v>1348</v>
      </c>
      <c r="GE8" s="13" t="s">
        <v>1349</v>
      </c>
      <c r="GF8" s="13" t="s">
        <v>1350</v>
      </c>
      <c r="GG8" s="50" t="s">
        <v>202</v>
      </c>
      <c r="GH8" s="13" t="s">
        <v>1351</v>
      </c>
      <c r="GI8" s="50" t="s">
        <v>1352</v>
      </c>
      <c r="GJ8" s="50" t="s">
        <v>1353</v>
      </c>
      <c r="GK8" s="13" t="s">
        <v>1354</v>
      </c>
      <c r="GL8" s="50" t="s">
        <v>1355</v>
      </c>
      <c r="GM8" s="50" t="s">
        <v>837</v>
      </c>
      <c r="GN8" s="13" t="s">
        <v>367</v>
      </c>
      <c r="GO8" s="50" t="s">
        <v>1326</v>
      </c>
      <c r="GP8" s="50" t="s">
        <v>1356</v>
      </c>
      <c r="GQ8" s="13" t="s">
        <v>1357</v>
      </c>
      <c r="GR8" s="50" t="s">
        <v>1358</v>
      </c>
      <c r="GS8" s="50" t="s">
        <v>1359</v>
      </c>
      <c r="GT8" s="13" t="s">
        <v>1360</v>
      </c>
      <c r="GU8" s="50" t="s">
        <v>1361</v>
      </c>
      <c r="GV8" s="50" t="s">
        <v>1362</v>
      </c>
      <c r="GW8" s="13" t="s">
        <v>1363</v>
      </c>
      <c r="GX8" s="50" t="s">
        <v>1364</v>
      </c>
      <c r="GY8" s="50" t="s">
        <v>1365</v>
      </c>
      <c r="GZ8" s="13" t="s">
        <v>1366</v>
      </c>
      <c r="HA8" s="50" t="s">
        <v>1367</v>
      </c>
      <c r="HB8" s="13" t="s">
        <v>1368</v>
      </c>
      <c r="HC8" s="13" t="s">
        <v>1369</v>
      </c>
      <c r="HD8" s="13" t="s">
        <v>1370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350</v>
      </c>
      <c r="IJ8" s="13" t="s">
        <v>351</v>
      </c>
      <c r="IK8" s="13" t="s">
        <v>352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2025-01-09T11:38:47Z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43F81D3444134EE69BAC491A0670FBA0_12</vt:lpwstr>
  </property>
  <property fmtid="{D5CDD505-2E9C-101B-9397-08002B2CF9AE}" pid="3" name="KSOProductBuildVer">
    <vt:lpwstr>1049-12.2.0.19307</vt:lpwstr>
  </property>
</Properties>
</file>