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<sst xmlns="http://schemas.openxmlformats.org/spreadsheetml/2006/main" count="2309" uniqueCount="1408">
  <si>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</si>
  <si>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</si>
  <si>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</si>
  <si>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</si>
  <si>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</si>
  <si>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</si>
  <si>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</si>
  <si>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</si>
  <si>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</si>
  <si>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</si>
  <si>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</si>
  <si>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</si>
  <si>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</si>
  <si>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</si>
  <si>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</si>
  <si>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</si>
  <si>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</si>
  <si>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</si>
  <si>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</si>
  <si>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</si>
  <si>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</si>
  <si>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</si>
  <si>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</si>
  <si>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</si>
  <si>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</si>
  <si>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</si>
  <si>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</si>
  <si>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</si>
  <si>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</si>
  <si>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</si>
  <si>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</si>
  <si>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</si>
  <si>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</si>
  <si>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</si>
  <si>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</si>
  <si>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</si>
  <si>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</si>
  <si>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</si>
  <si>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</si>
  <si>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</si>
  <si>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</si>
  <si>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</si>
  <si>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</si>
  <si>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</si>
  <si>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</si>
  <si>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</si>
  <si>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</si>
  <si>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</si>
  <si>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</si>
  <si>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</si>
  <si>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</si>
  <si>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</si>
  <si>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</si>
  <si>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</si>
  <si>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</si>
  <si>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</si>
  <si>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</si>
  <si>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</si>
  <si>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</si>
  <si>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</si>
  <si>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</si>
  <si>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</si>
  <si>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</si>
  <si>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</si>
  <si>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</si>
  <si>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</si>
  <si>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</si>
  <si>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</si>
  <si>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</si>
  <si>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</si>
  <si>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</si>
  <si>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</si>
  <si>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</si>
  <si>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</si>
  <si>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</si>
  <si>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</si>
  <si>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</si>
  <si>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</si>
  <si>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</si>
  <si>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</si>
  <si>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</si>
  <si>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</si>
  <si>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</si>
  <si>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</si>
  <si>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</si>
  <si>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</si>
  <si>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</si>
  <si>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</si>
  <si>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</si>
  <si>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</si>
  <si>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</si>
  <si>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</si>
  <si>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</si>
  <si>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</si>
  <si>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</si>
  <si>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</si>
  <si>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</si>
  <si>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</si>
  <si>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</si>
  <si>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</si>
  <si>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</si>
  <si>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</si>
  <si>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</si>
  <si>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</si>
  <si>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</si>
  <si>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</si>
  <si>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</si>
  <si>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</si>
  <si>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</si>
  <si>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</si>
  <si>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</si>
  <si>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</si>
  <si>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</si>
  <si>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</si>
  <si>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</si>
  <si>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</si>
  <si>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</si>
  <si>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</si>
  <si>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</si>
  <si>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</si>
  <si>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</si>
  <si>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</si>
  <si>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</si>
  <si>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</si>
  <si>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</si>
  <si>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</si>
  <si>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</si>
  <si>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</si>
  <si>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</si>
  <si>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</si>
  <si>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</si>
  <si>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</si>
  <si>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</si>
  <si>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</si>
  <si>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</si>
  <si>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</si>
  <si>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</si>
  <si>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</si>
  <si>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</si>
  <si>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</si>
  <si>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</si>
  <si>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</si>
  <si>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</si>
  <si>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</si>
  <si>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</si>
  <si>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</si>
  <si>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</si>
  <si>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</si>
  <si>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</si>
  <si>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</si>
  <si>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</si>
  <si>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</si>
  <si>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</si>
  <si>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</si>
  <si>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</si>
  <si>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</si>
  <si>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</si>
  <si>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</si>
  <si>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</si>
  <si>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</si>
  <si>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</si>
  <si>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</si>
  <si>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</si>
  <si>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</si>
  <si>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</si>
  <si>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</si>
  <si>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</si>
  <si>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</si>
  <si>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</si>
  <si>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</si>
  <si>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</si>
  <si>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</si>
  <si>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</si>
  <si>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</si>
  <si>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</si>
  <si>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</si>
  <si>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</si>
  <si>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</si>
  <si>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</si>
  <si>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</si>
  <si>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</si>
  <si>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</si>
  <si>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</si>
  <si>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</si>
  <si>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</si>
  <si>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</si>
  <si>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</si>
  <si>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</si>
  <si>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</si>
  <si>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</si>
  <si>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</si>
  <si>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</si>
  <si>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</si>
  <si>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</si>
  <si>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</si>
  <si>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</si>
  <si>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</si>
  <si>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</si>
  <si>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</si>
  <si>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</si>
  <si>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</si>
  <si>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</si>
  <si>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</si>
  <si>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</si>
  <si>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</si>
  <si>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</si>
  <si>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</si>
  <si>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</si>
  <si>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</si>
  <si>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</si>
  <si>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</si>
  <si>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</si>
  <si>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</si>
  <si>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</si>
  <si>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</si>
  <si>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</si>
  <si>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</si>
  <si>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</si>
  <si>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</si>
  <si>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</si>
  <si>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</si>
  <si>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</si>
  <si>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</si>
  <si>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</si>
  <si>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</si>
  <si>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</si>
  <si>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</si>
  <si>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</si>
  <si>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</si>
  <si>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</si>
  <si>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</si>
  <si>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</si>
  <si>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</si>
  <si>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</si>
  <si>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</si>
  <si>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</si>
  <si>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</si>
  <si>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</si>
  <si>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</si>
  <si>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</si>
  <si>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</si>
  <si>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</si>
  <si>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</si>
  <si>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</si>
  <si>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</si>
  <si>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</si>
  <si>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</si>
  <si>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</si>
  <si>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</si>
  <si>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</si>
  <si>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</si>
  <si>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</si>
  <si>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</si>
  <si>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</si>
  <si>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</si>
  <si>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</si>
  <si>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</si>
  <si>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</si>
  <si>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</si>
  <si>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</si>
  <si>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</si>
  <si>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</si>
  <si>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</si>
  <si>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</si>
  <si>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</si>
  <si>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</si>
  <si>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</si>
  <si>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</si>
  <si>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</si>
  <si>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</si>
  <si>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</si>
  <si>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</si>
  <si>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</si>
  <si>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</si>
  <si>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</si>
  <si>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</si>
  <si>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</si>
  <si>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</si>
  <si>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</si>
  <si>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</si>
  <si>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</si>
  <si>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</si>
  <si>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</si>
  <si>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</si>
  <si>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</si>
  <si>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</si>
  <si>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</si>
  <si>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</si>
  <si>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</si>
  <si>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</si>
  <si>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</si>
  <si>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</si>
  <si>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</si>
  <si>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</si>
  <si>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</si>
  <si>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</si>
  <si>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</si>
  <si>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</si>
  <si>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</si>
  <si>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</si>
  <si>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</si>
  <si>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</si>
  <si>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</si>
  <si>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</si>
  <si>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</si>
  <si>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</si>
  <si>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</si>
  <si>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</si>
  <si>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</si>
  <si>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</si>
  <si>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</si>
  <si>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</si>
  <si>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</si>
  <si>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</si>
  <si>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</si>
  <si>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</si>
  <si>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</si>
  <si>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</si>
  <si>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</si>
  <si>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</si>
  <si>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</si>
  <si>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</si>
  <si>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</si>
  <si>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</si>
  <si>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</si>
  <si>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</si>
  <si>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</si>
  <si>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</si>
  <si>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</si>
  <si>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</si>
  <si>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</si>
  <si>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</si>
  <si>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</si>
  <si>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</si>
  <si>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</si>
  <si>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</si>
  <si>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</si>
  <si>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</si>
  <si>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</si>
  <si>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</si>
  <si>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</si>
  <si>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</si>
  <si>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</si>
  <si>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</si>
  <si>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</si>
  <si>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</si>
  <si>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</si>
  <si>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</si>
  <si>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</si>
  <si>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</si>
  <si>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</si>
  <si>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</si>
  <si>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</si>
  <si>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</si>
  <si>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</si>
  <si>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</si>
  <si>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</si>
  <si>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</si>
  <si>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</si>
  <si>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</si>
  <si>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</si>
  <si>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</si>
  <si>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</si>
  <si>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</si>
  <si>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</si>
  <si>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</si>
  <si>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</si>
  <si>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</si>
  <si>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</si>
  <si>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</si>
  <si>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</si>
  <si>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</si>
  <si>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</si>
  <si>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</si>
  <si>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</si>
  <si>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</si>
  <si>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</si>
  <si>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</si>
  <si>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</si>
  <si>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</si>
  <si>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</si>
  <si>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</si>
  <si>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</si>
  <si>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</si>
  <si>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</si>
  <si>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</si>
  <si>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</si>
  <si>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</si>
  <si>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</si>
  <si>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</si>
  <si>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</si>
  <si>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</si>
  <si>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</si>
  <si>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</si>
  <si>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</si>
  <si>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</si>
  <si>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</si>
  <si>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</si>
  <si>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</si>
  <si>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</si>
  <si>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</si>
  <si>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</si>
  <si>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</si>
  <si>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</si>
  <si>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</si>
  <si>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</si>
  <si>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</si>
  <si>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</si>
  <si>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</si>
  <si>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</si>
  <si>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</si>
  <si>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</si>
  <si>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</si>
  <si>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</si>
  <si>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</si>
  <si>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</si>
  <si>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</si>
  <si>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</si>
  <si>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</si>
  <si>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</si>
  <si>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</si>
  <si>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</si>
  <si>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</si>
  <si>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</si>
  <si>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</si>
  <si>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</si>
  <si>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</si>
  <si>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</si>
  <si>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</si>
  <si>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</si>
  <si>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</si>
  <si>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</si>
  <si>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</si>
  <si>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</si>
  <si>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</si>
  <si>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</si>
  <si>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</si>
  <si>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</si>
  <si>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</si>
  <si>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</si>
  <si>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</si>
  <si>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</si>
  <si>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</si>
  <si>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</si>
  <si>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</si>
  <si>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</si>
  <si>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</si>
  <si>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</si>
  <si>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</si>
  <si>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</si>
  <si>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</si>
  <si>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</si>
  <si>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</si>
  <si>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</si>
  <si>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</si>
  <si>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</si>
  <si>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</si>
  <si>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</si>
  <si>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</si>
  <si>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</si>
  <si>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</si>
  <si>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</si>
  <si>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</si>
  <si>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</si>
  <si>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</si>
  <si>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</si>
  <si>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</si>
  <si>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</si>
  <si>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</si>
  <si>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</si>
  <si>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</si>
  <si>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</si>
  <si>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</si>
  <si>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</si>
  <si>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</si>
  <si>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</si>
  <si>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</si>
  <si>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</si>
  <si>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</si>
  <si>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</si>
  <si>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</si>
  <si>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</si>
  <si>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</si>
  <si>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</si>
  <si>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</si>
  <si>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</si>
  <si>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</si>
  <si>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</si>
  <si>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</si>
  <si>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</si>
  <si>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</si>
  <si>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</si>
  <si>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</si>
  <si>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</si>
  <si>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</si>
  <si>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</si>
  <si>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</si>
  <si>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</si>
  <si>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</si>
  <si>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</si>
  <si>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</si>
  <si>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</si>
  <si>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</si>
  <si>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</si>
  <si>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</si>
  <si>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</si>
  <si>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</si>
  <si>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</si>
  <si>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</si>
  <si>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</si>
  <si>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</si>
  <si>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</si>
  <si>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</si>
  <si>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</si>
  <si>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</si>
  <si>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</si>
  <si>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</si>
  <si>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</si>
  <si>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</si>
  <si>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</si>
  <si>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</si>
  <si>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</si>
  <si>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</si>
  <si>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</si>
  <si>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</si>
  <si>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</si>
  <si>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</si>
  <si>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</si>
  <si>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</si>
  <si>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</si>
  <si>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</si>
  <si>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</si>
  <si>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</si>
  <si>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</si>
  <si>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</si>
  <si>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</si>
  <si>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</si>
  <si>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</si>
  <si>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</si>
  <si>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</si>
  <si>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</si>
  <si>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</si>
  <si>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</si>
  <si>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</si>
  <si>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</si>
  <si>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</si>
  <si>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</si>
  <si>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</si>
  <si>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</si>
  <si>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</si>
  <si>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</si>
  <si>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</si>
  <si>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</si>
  <si>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</si>
  <si>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</si>
  <si>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</si>
  <si>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</si>
  <si>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</si>
  <si>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</si>
  <si>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</si>
  <si>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</si>
  <si>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</si>
  <si>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</si>
  <si>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</si>
  <si>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</si>
  <si>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</si>
  <si>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</si>
  <si>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</si>
  <si>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</si>
  <si>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</si>
  <si>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</si>
  <si>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</si>
  <si>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</si>
  <si>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</si>
  <si>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</si>
  <si>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</si>
  <si>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</si>
  <si>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</si>
  <si>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</si>
  <si>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</si>
  <si>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</si>
  <si>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</si>
  <si>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</si>
  <si>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</si>
  <si>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</si>
  <si>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</si>
  <si>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</si>
  <si>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</si>
  <si>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</si>
  <si>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</si>
  <si>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</si>
  <si>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</si>
  <si>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</si>
  <si>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</si>
  <si>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</si>
  <si>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</si>
  <si>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</si>
  <si>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</si>
  <si>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</si>
  <si>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</si>
  <si>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</si>
  <si>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</si>
  <si>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</si>
  <si>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</si>
  <si>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</si>
  <si>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</si>
  <si>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</si>
  <si>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</si>
  <si>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</si>
  <si>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</si>
  <si>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</si>
  <si>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</si>
  <si>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</si>
  <si>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</si>
  <si>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</si>
  <si>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</si>
  <si>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</si>
  <si>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</si>
  <si>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</si>
  <si>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</si>
  <si>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</si>
  <si>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</si>
  <si>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</si>
  <si>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</si>
  <si>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</si>
  <si>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</si>
  <si>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</si>
  <si>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</si>
  <si>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</si>
  <si>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</si>
  <si>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</si>
  <si>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</si>
  <si>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</si>
  <si>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</si>
  <si>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</si>
  <si>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</si>
  <si>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</si>
  <si>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</si>
  <si>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</si>
  <si>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</si>
  <si>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</si>
  <si>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</si>
  <si>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</si>
  <si>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</si>
  <si>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</si>
  <si>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</si>
  <si>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</si>
  <si>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</si>
  <si>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</si>
  <si>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</si>
  <si>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</si>
  <si>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</si>
  <si>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</si>
  <si>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</si>
  <si>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</si>
  <si>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</si>
  <si>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</si>
  <si>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</si>
  <si>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</si>
  <si>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</si>
  <si>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</si>
  <si>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</si>
  <si>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</si>
  <si>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</si>
  <si>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</si>
  <si>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</si>
  <si>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</si>
  <si>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</si>
  <si>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</si>
  <si>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</si>
  <si>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</si>
  <si>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</si>
  <si>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</si>
  <si>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</si>
  <si>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</si>
  <si>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</si>
  <si>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</si>
  <si>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</si>
  <si>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</si>
  <si>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</si>
  <si>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</si>
  <si>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</si>
  <si>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</si>
  <si>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</si>
  <si>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</si>
  <si>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</si>
  <si>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</si>
  <si>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</si>
  <si>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</si>
  <si>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</si>
  <si>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</si>
  <si>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</si>
  <si>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</si>
  <si>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</si>
  <si>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</si>
  <si>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</si>
  <si>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</si>
  <si>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</si>
  <si>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</si>
  <si>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</si>
  <si>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</si>
  <si>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</si>
  <si>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</si>
  <si>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</si>
  <si>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</si>
  <si>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</si>
  <si>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</si>
  <si>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</si>
  <si>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</si>
  <si>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</si>
  <si>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</si>
  <si>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</si>
  <si>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</si>
  <si>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</si>
  <si>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</si>
  <si>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</si>
  <si>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</si>
  <si>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</si>
  <si>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</si>
  <si>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</si>
  <si>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</si>
  <si>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</si>
  <si>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</si>
  <si>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</si>
  <si>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</si>
  <si>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</si>
  <si>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</si>
  <si>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</si>
  <si>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</si>
  <si>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</si>
  <si>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</si>
  <si>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</si>
  <si>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</si>
  <si>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</si>
  <si>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</si>
  <si>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</si>
  <si>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</si>
  <si>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</si>
  <si>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</si>
  <si>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</si>
  <si>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</si>
  <si>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</si>
  <si>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</si>
  <si>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</si>
  <si>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</si>
  <si>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</si>
  <si>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</si>
  <si>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</si>
  <si>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</si>
  <si>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</si>
  <si>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</si>
  <si>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</si>
  <si>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</si>
  <si>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</si>
  <si>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</si>
  <si>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</si>
  <si>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</si>
  <si>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</si>
  <si>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</si>
  <si>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</si>
  <si>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</si>
  <si>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</si>
  <si>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</si>
  <si>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</si>
  <si>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</si>
  <si>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</si>
  <si>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</si>
  <si>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</si>
  <si>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</si>
  <si>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</si>
  <si>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</si>
  <si>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</si>
  <si>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</si>
  <si>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</si>
  <si>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</si>
  <si>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</si>
  <si>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</si>
  <si>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</si>
  <si>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</si>
  <si>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</si>
  <si>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</si>
  <si>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</si>
  <si>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</si>
  <si>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</si>
  <si>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</si>
  <si>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</si>
  <si>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</si>
  <si>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</si>
  <si>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</si>
  <si>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</si>
  <si>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</si>
  <si>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</si>
  <si>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</si>
  <si>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</si>
  <si>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</si>
  <si>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</si>
  <si>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</si>
  <si>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</si>
  <si>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</si>
  <si>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</si>
  <si>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</si>
  <si>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</si>
  <si>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</si>
  <si>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</si>
  <si>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</si>
  <si>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</si>
  <si>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</si>
  <si>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</si>
  <si>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</si>
  <si>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</si>
  <si>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</si>
  <si>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</si>
  <si>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</si>
  <si>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</si>
  <si>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</si>
  <si>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</si>
  <si>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</si>
  <si>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</si>
  <si>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</si>
  <si>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</si>
  <si>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</si>
  <si>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</si>
  <si>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</si>
  <si>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</si>
  <si>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</si>
  <si>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</si>
  <si>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</si>
  <si>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</si>
  <si>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</si>
  <si>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</si>
  <si>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</si>
  <si>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</si>
  <si>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</si>
  <si>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</si>
  <si>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</si>
  <si>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</si>
  <si>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</si>
  <si>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</si>
  <si>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</si>
  <si>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</si>
  <si>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</si>
  <si>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</si>
  <si>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</si>
  <si>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</si>
  <si>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</si>
  <si>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</si>
  <si>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</si>
  <si>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</si>
  <si>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</si>
  <si>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</si>
  <si>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</si>
  <si>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</si>
  <si>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</si>
  <si>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</si>
  <si>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</si>
  <si>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</si>
  <si>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</si>
  <si>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</si>
  <si>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</si>
  <si>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</si>
  <si>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</si>
  <si>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</si>
  <si>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</si>
  <si>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</si>
  <si>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</si>
  <si>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</si>
  <si>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</si>
  <si>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</si>
  <si>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</si>
  <si>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</si>
  <si>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</si>
  <si>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</si>
  <si>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</si>
  <si>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</si>
  <si>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</si>
  <si>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</si>
  <si>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</si>
  <si>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</si>
  <si>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</si>
  <si>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</si>
  <si>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</si>
  <si>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</si>
  <si>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</si>
  <si>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</si>
  <si>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</si>
  <si>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</si>
  <si>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</si>
  <si>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</si>
  <si>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</si>
  <si>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</si>
  <si>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</si>
  <si>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</si>
  <si>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</si>
  <si>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</si>
  <si>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</si>
  <si>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</si>
  <si>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</si>
  <si>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</si>
  <si>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</si>
  <si>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</si>
  <si>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</si>
  <si>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</si>
  <si>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</si>
  <si>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</si>
  <si>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</si>
  <si>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</si>
  <si>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</si>
  <si>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</si>
  <si>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</si>
  <si>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</si>
  <si>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</si>
  <si>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</si>
  <si>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</si>
  <si>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</si>
  <si>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</si>
  <si>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</si>
  <si>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</si>
  <si>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</si>
  <si>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</si>
  <si>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</si>
  <si>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</si>
  <si>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</si>
  <si>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</si>
  <si>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</si>
  <si>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</si>
  <si>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</si>
  <si>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</si>
  <si>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</si>
  <si>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</si>
  <si>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</si>
  <si>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</si>
  <si>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</si>
  <si>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</si>
  <si>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</si>
  <si>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</si>
  <si>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</si>
  <si>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</si>
  <si>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</si>
  <si>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</si>
  <si>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</si>
  <si>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</si>
  <si>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</si>
  <si>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</si>
  <si>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</si>
  <si>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</si>
  <si>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</si>
  <si>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</si>
  <si>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</si>
  <si>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</si>
  <si>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</si>
  <si>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</si>
  <si>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</si>
  <si>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</si>
  <si>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</si>
  <si>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</si>
  <si>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</si>
  <si>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</si>
  <si>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</si>
  <si>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</si>
  <si>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</si>
  <si>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</si>
  <si>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</si>
  <si>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</si>
  <si>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</si>
  <si>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</si>
  <si>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</si>
  <si>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</si>
  <si>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</si>
  <si>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</si>
  <si>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</si>
  <si>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</si>
  <si>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</si>
  <si>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</si>
  <si>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</si>
  <si>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</si>
  <si>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</si>
  <si>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</si>
  <si>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</si>
  <si>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</si>
  <si>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</si>
  <si>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</si>
  <si>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</si>
  <si>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</si>
  <si>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</si>
  <si>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</si>
  <si>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</si>
  <si>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</si>
  <si>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</si>
  <si>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</si>
  <si>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</si>
  <si>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</si>
  <si>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</si>
  <si>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</si>
  <si>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</si>
  <si>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</si>
  <si>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</si>
  <si>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</si>
  <si>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</si>
  <si>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</si>
  <si>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</si>
  <si>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</si>
  <si>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</si>
  <si>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</si>
  <si>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</si>
  <si>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</si>
  <si>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</si>
  <si>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</si>
  <si>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</si>
  <si>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</si>
  <si>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</si>
  <si>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</si>
  <si>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</si>
  <si>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</si>
  <si>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</si>
  <si>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</si>
  <si>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</si>
  <si>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</si>
  <si>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</si>
  <si>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</si>
  <si>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</si>
  <si>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</si>
  <si>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</si>
  <si>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</si>
  <si>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</si>
  <si>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</si>
  <si>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</si>
  <si>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</si>
  <si>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</si>
  <si>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</si>
  <si>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</si>
  <si>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</si>
  <si>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</si>
  <si>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</si>
  <si>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</si>
  <si>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</si>
  <si>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</si>
  <si>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</si>
  <si>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</si>
  <si>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</si>
  <si>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</si>
  <si>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</si>
  <si>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</si>
  <si>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</si>
  <si>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</si>
  <si>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</si>
  <si>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</si>
  <si>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</si>
  <si>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</si>
  <si>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</si>
  <si>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</si>
  <si>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</si>
  <si>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</si>
  <si>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</si>
  <si>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</si>
  <si>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</si>
  <si>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</si>
  <si>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</si>
  <si>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</si>
  <si>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</si>
  <si>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</si>
  <si>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</si>
  <si>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</si>
  <si>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</si>
  <si>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</si>
  <si>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</si>
  <si>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</si>
  <si>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</si>
  <si>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</si>
  <si>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</si>
  <si>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</si>
  <si>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</si>
  <si>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</si>
  <si>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</si>
  <si>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</si>
  <si>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</si>
  <si>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</si>
  <si>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</si>
  <si>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</si>
  <si>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</si>
  <si>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</si>
  <si>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</si>
  <si>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</si>
  <si>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</si>
  <si>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</si>
  <si>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</si>
  <si>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</si>
  <si>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</si>
  <si>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</si>
  <si>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</si>
  <si>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</si>
  <si>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</si>
  <si>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</si>
  <si>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</si>
  <si>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</si>
  <si>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</si>
  <si>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</si>
  <si>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</si>
  <si>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</si>
  <si>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</si>
  <si>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</si>
  <si>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</si>
  <si>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</si>
  <si>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</si>
  <si>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</si>
  <si>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</si>
  <si>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</si>
  <si>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</si>
  <si>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</si>
  <si>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</si>
  <si>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</si>
  <si>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</si>
  <si>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</si>
  <si>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</si>
  <si>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</si>
  <si>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</si>
  <si>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</si>
  <si>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</si>
  <si>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</si>
  <si>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</si>
  <si>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</si>
  <si>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</si>
  <si>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</si>
  <si>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</si>
  <si>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</si>
  <si>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</si>
  <si>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</si>
  <si>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</si>
  <si>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</si>
  <si>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</si>
  <si>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</si>
  <si>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</si>
  <si>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</si>
  <si>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</si>
  <si>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</si>
  <si>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</si>
  <si>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</si>
  <si>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</si>
  <si>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</si>
  <si>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</si>
  <si>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</si>
  <si>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</si>
  <si>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</si>
  <si>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</si>
  <si>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</si>
  <si>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</si>
  <si>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</si>
  <si>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</si>
  <si>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</si>
  <si>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</si>
  <si>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</si>
  <si>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</si>
  <si>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</si>
  <si>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</si>
  <si>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</si>
  <si>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</si>
  <si>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</si>
  <si>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</si>
  <si>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</si>
  <si>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</si>
  <si>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</si>
  <si>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</si>
  <si>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</si>
  <si>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</si>
  <si>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</si>
  <si>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</si>
  <si>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</si>
  <si>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</si>
  <si>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</si>
  <si>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</si>
  <si>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</si>
  <si>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</si>
  <si>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</si>
  <si>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</si>
  <si>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</si>
  <si>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</si>
  <si>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</si>
  <si>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</si>
  <si>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</si>
  <si>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</si>
  <si>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</si>
  <si>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</si>
  <si>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</si>
  <si>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</si>
  <si>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</si>
  <si>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</si>
  <si>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</si>
  <si>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</si>
  <si>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</si>
  <si>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</si>
  <si>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</si>
  <si>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</si>
  <si>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</si>
  <si>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</si>
  <si>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</si>
  <si>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</si>
  <si>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</si>
  <si>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</si>
  <si>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</si>
  <si>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</si>
  <si>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</si>
  <si>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</si>
  <si>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</si>
  <si>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</si>
  <si>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</si>
  <si>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</si>
  <si>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</si>
  <si>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</si>
  <si>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</si>
  <si>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</si>
  <si>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</si>
  <si>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</si>
  <si>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</si>
  <si>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</si>
  <si>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</si>
  <si>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</si>
  <si>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</si>
  <si>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</si>
  <si>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</si>
  <si>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</si>
  <si>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</si>
  <si>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</si>
  <si>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</si>
  <si>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</si>
  <si>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</si>
  <si>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</si>
  <si>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</si>
  <si>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</si>
  <si>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</si>
  <si>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</si>
  <si>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</si>
  <si>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</si>
  <si>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</si>
  <si>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</si>
  <si>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</si>
  <si>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</si>
  <si>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</si>
  <si>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</si>
  <si>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</si>
  <si>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</si>
  <si>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</si>
  <si>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</si>
  <si>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</si>
  <si>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</si>
  <si>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</si>
  <si>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</si>
  <si>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</si>
  <si>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</si>
  <si>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</si>
  <si>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</si>
  <si>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</si>
  <si>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</si>
  <si>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</si>
  <si>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</si>
  <si>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</si>
  <si>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</si>
  <si>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</si>
  <si>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</si>
  <si>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</si>
  <si>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</si>
  <si>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</si>
  <si>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</si>
  <si>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</si>
  <si>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</si>
  <si>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</si>
  <si>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</si>
  <si>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</si>
  <si>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</si>
  <si>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</si>
  <si>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</si>
  <si>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</si>
  <si>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</si>
  <si>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</si>
  <si>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</si>
  <si>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</si>
  <si>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</si>
  <si>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</si>
  <si>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</si>
  <si>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</si>
  <si>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</si>
  <si>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</si>
  <si>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</si>
  <si>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</si>
  <si>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</si>
  <si>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</si>
  <si>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</si>
  <si>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</si>
  <si>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</si>
  <si>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</si>
  <si>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</si>
  <si>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</si>
  <si>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</si>
  <si>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</si>
  <si>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</si>
  <si>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</si>
  <si>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</si>
  <si>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</si>
  <si>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</si>
  <si>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</si>
  <si>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</si>
  <si>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</si>
  <si>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</si>
  <si>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</si>
  <si>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</si>
  <si>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</si>
  <si>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</si>
  <si>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</si>
  <si>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</si>
  <si>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</si>
  <si>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</si>
  <si>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</si>
  <si>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</si>
  <si>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</si>
  <si>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</si>
  <si>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</si>
  <si>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</si>
  <si>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</si>
  <si>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</si>
  <si>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</si>
  <si>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</si>
  <si>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</si>
  <si>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</si>
  <si>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</si>
  <si>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</si>
  <si>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</si>
  <si>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</si>
  <si>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</si>
  <si>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</si>
  <si>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</si>
  <si>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</si>
  <si>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</si>
  <si>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</si>
  <si>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</si>
  <si>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</si>
  <si>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</si>
  <si>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</si>
  <si>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</si>
  <si>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</si>
  <si>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</si>
  <si>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</si>
  <si>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</si>
  <si>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</si>
  <si>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</si>
  <si>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</si>
  <si>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</si>
  <si>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</si>
  <si>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</si>
  <si>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</si>
  <si>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</si>
  <si>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</si>
  <si>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</si>
  <si>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</si>
  <si>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</si>
  <si>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</si>
  <si>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</si>
  <si>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</si>
  <si>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</si>
  <si>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</si>
  <si>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</si>
  <si>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</si>
  <si>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</si>
  <si>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</si>
  <si>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</si>
  <si>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</si>
  <si>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</si>
  <si>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</si>
  <si>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</si>
  <si>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</si>
  <si>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</si>
  <si>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</si>
  <si>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</si>
  <si>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</si>
  <si>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</si>
  <si>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</si>
  <si>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</si>
  <si>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</si>
  <si>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</si>
  <si>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</si>
  <si>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</si>
  <si>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</si>
  <si>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</si>
  <si>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</si>
  <si>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</si>
  <si>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жыл                            Топ: "Құлыншақ"               Өткізу кезеңі: 1-15 қыркүйек        Өткізу мерзімі: бастапқы</t>
  </si>
  <si>
    <t>Абайбекқызы Айлин</t>
  </si>
  <si>
    <t>Алиакбар Муслима</t>
  </si>
  <si>
    <t>Әзілхан Айша</t>
  </si>
  <si>
    <t>Әлібек Аделя</t>
  </si>
  <si>
    <t>Әкімбек Нұрайым</t>
  </si>
  <si>
    <t>Бауыржан Абдурахман</t>
  </si>
  <si>
    <t>Баяхмет Муслима</t>
  </si>
  <si>
    <t>Болат Сұлтанбек</t>
  </si>
  <si>
    <t>Бекмұрат Марғұлан</t>
  </si>
  <si>
    <t>Ғани Бекарыс</t>
  </si>
  <si>
    <t>Дайрабай Рабия</t>
  </si>
  <si>
    <t>Дүйсенбек Қанжар</t>
  </si>
  <si>
    <t>Елубай Айлин</t>
  </si>
  <si>
    <t>Ермекбай Дильназ</t>
  </si>
  <si>
    <t>Қалдыбек Ислам</t>
  </si>
  <si>
    <t>Махсұт Зейін</t>
  </si>
  <si>
    <t>Манас Ясмин</t>
  </si>
  <si>
    <t>Мәнібек Асқар</t>
  </si>
  <si>
    <t>Мергенбай Айкөркем</t>
  </si>
  <si>
    <t>Бейсенбай Ұлпан</t>
  </si>
  <si>
    <t>Нұржан Алинұр</t>
  </si>
  <si>
    <t>Сапабек Айару</t>
  </si>
  <si>
    <t>Сұлтанбек Жарқынбике</t>
  </si>
  <si>
    <t>Өмірзақ Нариман</t>
  </si>
  <si>
    <t>Тоқмырза Ахмедияр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</si>
</sst>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35"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>
      <c r="A12" s="81"/>
      <c r="B12" s="81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0" t="s">
        <v>811</v>
      </c>
      <c r="C42" s="61"/>
      <c r="D42" s="61"/>
      <c r="E42" s="62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3" t="s">
        <v>56</v>
      </c>
      <c r="E47" s="64"/>
      <c r="F47" s="66" t="s">
        <v>3</v>
      </c>
      <c r="G47" s="67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3" t="s">
        <v>116</v>
      </c>
      <c r="E56" s="64"/>
      <c r="F56" s="68" t="s">
        <v>117</v>
      </c>
      <c r="G56" s="69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>
      <c r="A13" s="93"/>
      <c r="B13" s="93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0" t="s">
        <v>811</v>
      </c>
      <c r="C43" s="61"/>
      <c r="D43" s="61"/>
      <c r="E43" s="6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O56" sqref="O56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1377</v>
      </c>
      <c r="FJ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3" t="s">
        <v>980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>
      <c r="A12" s="93"/>
      <c r="B12" s="93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>
      <c r="A23" s="3">
        <v>10</v>
      </c>
      <c r="B23" s="4" t="s">
        <v>1402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1398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3">
        <v>24</v>
      </c>
      <c r="B37" s="4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6" t="s">
        <v>278</v>
      </c>
      <c r="B39" s="77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19</v>
      </c>
      <c r="Y39" s="3">
        <f t="shared" si="1"/>
        <v>6</v>
      </c>
      <c r="Z39" s="3">
        <f t="shared" si="1"/>
        <v>0</v>
      </c>
      <c r="AA39" s="3">
        <f t="shared" si="1"/>
        <v>19</v>
      </c>
      <c r="AB39" s="3">
        <f t="shared" si="1"/>
        <v>6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21</v>
      </c>
      <c r="BF39" s="3">
        <f t="shared" si="2"/>
        <v>4</v>
      </c>
      <c r="BG39" s="3">
        <f t="shared" si="2"/>
        <v>0</v>
      </c>
      <c r="BH39" s="3">
        <f t="shared" si="2"/>
        <v>22</v>
      </c>
      <c r="BI39" s="3">
        <f t="shared" si="2"/>
        <v>3</v>
      </c>
      <c r="BJ39" s="3">
        <f t="shared" si="2"/>
        <v>0</v>
      </c>
      <c r="BK39" s="3">
        <f t="shared" si="2"/>
        <v>22</v>
      </c>
      <c r="BL39" s="3">
        <f t="shared" si="2"/>
        <v>3</v>
      </c>
      <c r="BM39" s="3">
        <f t="shared" si="2"/>
        <v>0</v>
      </c>
      <c r="BN39" s="3">
        <f t="shared" si="2"/>
        <v>22</v>
      </c>
      <c r="BO39" s="3">
        <f t="shared" si="2"/>
        <v>3</v>
      </c>
      <c r="BP39" s="3">
        <f t="shared" si="2"/>
        <v>0</v>
      </c>
      <c r="BQ39" s="3">
        <f t="shared" si="2"/>
        <v>22</v>
      </c>
      <c r="BR39" s="3">
        <f t="shared" si="2"/>
        <v>3</v>
      </c>
      <c r="BS39" s="3">
        <f t="shared" si="2"/>
        <v>0</v>
      </c>
      <c r="BT39" s="3">
        <f t="shared" si="2"/>
        <v>22</v>
      </c>
      <c r="BU39" s="3">
        <f t="shared" si="2"/>
        <v>3</v>
      </c>
      <c r="BV39" s="3">
        <f t="shared" si="2"/>
        <v>0</v>
      </c>
      <c r="BW39" s="3">
        <f t="shared" si="2"/>
        <v>22</v>
      </c>
      <c r="BX39" s="3">
        <f t="shared" si="2"/>
        <v>3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si="2"/>
        <v>0</v>
      </c>
      <c r="CC39" s="3">
        <f t="shared" si="2"/>
        <v>22</v>
      </c>
      <c r="CD39" s="3">
        <f t="shared" si="2"/>
        <v>3</v>
      </c>
      <c r="CE39" s="3">
        <f t="shared" si="2"/>
        <v>0</v>
      </c>
      <c r="CF39" s="3">
        <f t="shared" si="2"/>
        <v>21</v>
      </c>
      <c r="CG39" s="3">
        <f t="shared" si="2"/>
        <v>4</v>
      </c>
      <c r="CH39" s="3">
        <f t="shared" si="2"/>
        <v>0</v>
      </c>
      <c r="CI39" s="3">
        <f t="shared" si="2"/>
        <v>20</v>
      </c>
      <c r="CJ39" s="3">
        <f t="shared" ref="CJ39:DR39" si="3">SUM(CJ14:CJ38)</f>
        <v>5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EY39" si="4">SUM(DS14:DS38)</f>
        <v>19</v>
      </c>
      <c r="DT39" s="3">
        <f t="shared" si="4"/>
        <v>6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19</v>
      </c>
      <c r="DZ39" s="3">
        <f t="shared" si="4"/>
        <v>6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f t="shared" si="4"/>
        <v>19</v>
      </c>
      <c r="EI39" s="3">
        <f t="shared" si="4"/>
        <v>6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18</v>
      </c>
      <c r="EO39" s="3">
        <f t="shared" si="4"/>
        <v>7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ref="EZ39:FK39" si="5">SUM(EZ14:EZ38)</f>
        <v>20</v>
      </c>
      <c r="FA39" s="3">
        <f t="shared" si="5"/>
        <v>5</v>
      </c>
      <c r="FB39" s="3">
        <f t="shared" si="5"/>
        <v>0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</row>
    <row r="40" spans="1:254" ht="39" customHeight="1">
      <c r="A40" s="78" t="s">
        <v>839</v>
      </c>
      <c r="B40" s="79"/>
      <c r="C40" s="10">
        <f>C39/25%</f>
        <v>76</v>
      </c>
      <c r="D40" s="10">
        <f t="shared" ref="D40:P40" si="6">D39/25%</f>
        <v>24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76</v>
      </c>
      <c r="J40" s="10">
        <f t="shared" si="6"/>
        <v>24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76</v>
      </c>
      <c r="P40" s="10">
        <f t="shared" si="6"/>
        <v>24</v>
      </c>
      <c r="Q40" s="10">
        <f>Q39/25%</f>
        <v>0</v>
      </c>
      <c r="R40" s="10">
        <f t="shared" ref="R40:T40" si="7">R39/25%</f>
        <v>76</v>
      </c>
      <c r="S40" s="10">
        <f t="shared" si="7"/>
        <v>24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76</v>
      </c>
      <c r="Y40" s="10">
        <f t="shared" si="8"/>
        <v>24</v>
      </c>
      <c r="Z40" s="10">
        <f t="shared" si="8"/>
        <v>0</v>
      </c>
      <c r="AA40" s="10">
        <f t="shared" si="8"/>
        <v>76</v>
      </c>
      <c r="AB40" s="10">
        <f t="shared" si="8"/>
        <v>24</v>
      </c>
      <c r="AC40" s="10">
        <f t="shared" si="8"/>
        <v>0</v>
      </c>
      <c r="AD40" s="10">
        <f t="shared" si="8"/>
        <v>80</v>
      </c>
      <c r="AE40" s="10">
        <f t="shared" si="8"/>
        <v>20</v>
      </c>
      <c r="AF40" s="10">
        <f t="shared" si="8"/>
        <v>0</v>
      </c>
      <c r="AG40" s="10">
        <f t="shared" si="8"/>
        <v>80</v>
      </c>
      <c r="AH40" s="10">
        <f t="shared" si="8"/>
        <v>20</v>
      </c>
      <c r="AI40" s="10">
        <f t="shared" si="8"/>
        <v>0</v>
      </c>
      <c r="AJ40" s="10">
        <f t="shared" si="8"/>
        <v>80</v>
      </c>
      <c r="AK40" s="10">
        <f t="shared" si="8"/>
        <v>20</v>
      </c>
      <c r="AL40" s="10">
        <f t="shared" si="8"/>
        <v>0</v>
      </c>
      <c r="AM40" s="10">
        <f t="shared" si="8"/>
        <v>84</v>
      </c>
      <c r="AN40" s="10">
        <f t="shared" si="8"/>
        <v>16</v>
      </c>
      <c r="AO40" s="10">
        <f t="shared" si="8"/>
        <v>0</v>
      </c>
      <c r="AP40" s="10">
        <f t="shared" si="8"/>
        <v>84</v>
      </c>
      <c r="AQ40" s="10">
        <f t="shared" si="8"/>
        <v>16</v>
      </c>
      <c r="AR40" s="10">
        <f t="shared" si="8"/>
        <v>0</v>
      </c>
      <c r="AS40" s="10">
        <f t="shared" si="8"/>
        <v>80</v>
      </c>
      <c r="AT40" s="10">
        <f t="shared" si="8"/>
        <v>20</v>
      </c>
      <c r="AU40" s="10">
        <f t="shared" si="8"/>
        <v>0</v>
      </c>
      <c r="AV40" s="10">
        <f t="shared" si="8"/>
        <v>84</v>
      </c>
      <c r="AW40" s="10">
        <f t="shared" si="8"/>
        <v>16</v>
      </c>
      <c r="AX40" s="10">
        <f t="shared" si="8"/>
        <v>0</v>
      </c>
      <c r="AY40" s="10">
        <f t="shared" si="8"/>
        <v>84</v>
      </c>
      <c r="AZ40" s="10">
        <f t="shared" si="8"/>
        <v>16</v>
      </c>
      <c r="BA40" s="10">
        <f t="shared" si="8"/>
        <v>0</v>
      </c>
      <c r="BB40" s="10">
        <f t="shared" si="8"/>
        <v>84</v>
      </c>
      <c r="BC40" s="10">
        <f t="shared" si="8"/>
        <v>16</v>
      </c>
      <c r="BD40" s="10">
        <f t="shared" si="8"/>
        <v>0</v>
      </c>
      <c r="BE40" s="10">
        <f t="shared" ref="BE40:CI40" si="9">BE39/25%</f>
        <v>84</v>
      </c>
      <c r="BF40" s="10">
        <f t="shared" si="9"/>
        <v>16</v>
      </c>
      <c r="BG40" s="10">
        <f t="shared" si="9"/>
        <v>0</v>
      </c>
      <c r="BH40" s="10">
        <f t="shared" si="9"/>
        <v>88</v>
      </c>
      <c r="BI40" s="10">
        <f t="shared" si="9"/>
        <v>12</v>
      </c>
      <c r="BJ40" s="10">
        <f t="shared" si="9"/>
        <v>0</v>
      </c>
      <c r="BK40" s="10">
        <f t="shared" si="9"/>
        <v>88</v>
      </c>
      <c r="BL40" s="10">
        <f t="shared" si="9"/>
        <v>12</v>
      </c>
      <c r="BM40" s="10">
        <f t="shared" si="9"/>
        <v>0</v>
      </c>
      <c r="BN40" s="10">
        <f t="shared" si="9"/>
        <v>88</v>
      </c>
      <c r="BO40" s="10">
        <f t="shared" si="9"/>
        <v>12</v>
      </c>
      <c r="BP40" s="10">
        <f t="shared" si="9"/>
        <v>0</v>
      </c>
      <c r="BQ40" s="10">
        <f t="shared" si="9"/>
        <v>88</v>
      </c>
      <c r="BR40" s="10">
        <f t="shared" si="9"/>
        <v>12</v>
      </c>
      <c r="BS40" s="10">
        <f t="shared" si="9"/>
        <v>0</v>
      </c>
      <c r="BT40" s="10">
        <f t="shared" si="9"/>
        <v>88</v>
      </c>
      <c r="BU40" s="10">
        <f t="shared" si="9"/>
        <v>12</v>
      </c>
      <c r="BV40" s="10">
        <f t="shared" si="9"/>
        <v>0</v>
      </c>
      <c r="BW40" s="10">
        <f t="shared" si="9"/>
        <v>88</v>
      </c>
      <c r="BX40" s="10">
        <f t="shared" si="9"/>
        <v>12</v>
      </c>
      <c r="BY40" s="10">
        <f t="shared" si="9"/>
        <v>0</v>
      </c>
      <c r="BZ40" s="10">
        <f t="shared" si="9"/>
        <v>88</v>
      </c>
      <c r="CA40" s="10">
        <f t="shared" si="9"/>
        <v>12</v>
      </c>
      <c r="CB40" s="10">
        <f t="shared" si="9"/>
        <v>0</v>
      </c>
      <c r="CC40" s="10">
        <f t="shared" si="9"/>
        <v>88</v>
      </c>
      <c r="CD40" s="10">
        <f t="shared" si="9"/>
        <v>12</v>
      </c>
      <c r="CE40" s="10">
        <f t="shared" si="9"/>
        <v>0</v>
      </c>
      <c r="CF40" s="10">
        <f t="shared" si="9"/>
        <v>84</v>
      </c>
      <c r="CG40" s="10">
        <f t="shared" si="9"/>
        <v>16</v>
      </c>
      <c r="CH40" s="10">
        <f t="shared" si="9"/>
        <v>0</v>
      </c>
      <c r="CI40" s="10">
        <f t="shared" si="9"/>
        <v>80</v>
      </c>
      <c r="CJ40" s="10">
        <f t="shared" ref="CJ40:DR40" si="10">CJ39/25%</f>
        <v>20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72</v>
      </c>
      <c r="CS40" s="10">
        <f t="shared" si="10"/>
        <v>28</v>
      </c>
      <c r="CT40" s="10">
        <f t="shared" si="10"/>
        <v>0</v>
      </c>
      <c r="CU40" s="10">
        <f t="shared" si="10"/>
        <v>72</v>
      </c>
      <c r="CV40" s="10">
        <f t="shared" si="10"/>
        <v>28</v>
      </c>
      <c r="CW40" s="10">
        <f t="shared" si="10"/>
        <v>0</v>
      </c>
      <c r="CX40" s="10">
        <f t="shared" si="10"/>
        <v>72</v>
      </c>
      <c r="CY40" s="10">
        <f t="shared" si="10"/>
        <v>28</v>
      </c>
      <c r="CZ40" s="10">
        <f t="shared" si="10"/>
        <v>0</v>
      </c>
      <c r="DA40" s="10">
        <f t="shared" si="10"/>
        <v>84</v>
      </c>
      <c r="DB40" s="10">
        <f t="shared" si="10"/>
        <v>16</v>
      </c>
      <c r="DC40" s="10">
        <f t="shared" si="10"/>
        <v>0</v>
      </c>
      <c r="DD40" s="10">
        <f t="shared" si="10"/>
        <v>80</v>
      </c>
      <c r="DE40" s="10">
        <f t="shared" si="10"/>
        <v>20</v>
      </c>
      <c r="DF40" s="10">
        <f t="shared" si="10"/>
        <v>0</v>
      </c>
      <c r="DG40" s="10">
        <f t="shared" si="10"/>
        <v>84</v>
      </c>
      <c r="DH40" s="10">
        <f t="shared" si="10"/>
        <v>16</v>
      </c>
      <c r="DI40" s="10">
        <f t="shared" si="10"/>
        <v>0</v>
      </c>
      <c r="DJ40" s="10">
        <f t="shared" si="10"/>
        <v>80</v>
      </c>
      <c r="DK40" s="10">
        <f t="shared" si="10"/>
        <v>20</v>
      </c>
      <c r="DL40" s="10">
        <f t="shared" si="10"/>
        <v>0</v>
      </c>
      <c r="DM40" s="10">
        <f t="shared" si="10"/>
        <v>80</v>
      </c>
      <c r="DN40" s="10">
        <f t="shared" si="10"/>
        <v>20</v>
      </c>
      <c r="DO40" s="10">
        <f t="shared" si="10"/>
        <v>0</v>
      </c>
      <c r="DP40" s="10">
        <f t="shared" si="10"/>
        <v>80</v>
      </c>
      <c r="DQ40" s="10">
        <f t="shared" si="10"/>
        <v>20</v>
      </c>
      <c r="DR40" s="10">
        <f t="shared" si="10"/>
        <v>0</v>
      </c>
      <c r="DS40" s="10">
        <f t="shared" ref="DS40:EY40" si="11">DS39/25%</f>
        <v>76</v>
      </c>
      <c r="DT40" s="10">
        <f t="shared" si="11"/>
        <v>24</v>
      </c>
      <c r="DU40" s="10">
        <f t="shared" si="11"/>
        <v>0</v>
      </c>
      <c r="DV40" s="10">
        <f t="shared" si="11"/>
        <v>72</v>
      </c>
      <c r="DW40" s="10">
        <f t="shared" si="11"/>
        <v>28</v>
      </c>
      <c r="DX40" s="10">
        <f t="shared" si="11"/>
        <v>0</v>
      </c>
      <c r="DY40" s="10">
        <f t="shared" si="11"/>
        <v>76</v>
      </c>
      <c r="DZ40" s="10">
        <f t="shared" si="11"/>
        <v>24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76</v>
      </c>
      <c r="EF40" s="10">
        <f t="shared" si="11"/>
        <v>24</v>
      </c>
      <c r="EG40" s="10">
        <f t="shared" si="11"/>
        <v>0</v>
      </c>
      <c r="EH40" s="10">
        <f t="shared" si="11"/>
        <v>76</v>
      </c>
      <c r="EI40" s="10">
        <f t="shared" si="11"/>
        <v>24</v>
      </c>
      <c r="EJ40" s="10">
        <f t="shared" si="11"/>
        <v>0</v>
      </c>
      <c r="EK40" s="10">
        <f t="shared" si="11"/>
        <v>76</v>
      </c>
      <c r="EL40" s="10">
        <f t="shared" si="11"/>
        <v>24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72</v>
      </c>
      <c r="ER40" s="10">
        <f t="shared" si="11"/>
        <v>28</v>
      </c>
      <c r="ES40" s="10">
        <f t="shared" si="11"/>
        <v>0</v>
      </c>
      <c r="ET40" s="10">
        <f t="shared" si="11"/>
        <v>80</v>
      </c>
      <c r="EU40" s="10">
        <f t="shared" si="11"/>
        <v>20</v>
      </c>
      <c r="EV40" s="10">
        <f t="shared" si="11"/>
        <v>0</v>
      </c>
      <c r="EW40" s="10">
        <f t="shared" si="11"/>
        <v>80</v>
      </c>
      <c r="EX40" s="10">
        <f t="shared" si="11"/>
        <v>20</v>
      </c>
      <c r="EY40" s="10">
        <f t="shared" si="11"/>
        <v>0</v>
      </c>
      <c r="EZ40" s="10">
        <f t="shared" ref="EZ40:FK40" si="12">EZ39/25%</f>
        <v>80</v>
      </c>
      <c r="FA40" s="10">
        <f t="shared" si="12"/>
        <v>20</v>
      </c>
      <c r="FB40" s="10">
        <f t="shared" si="12"/>
        <v>0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84</v>
      </c>
      <c r="FG40" s="10">
        <f t="shared" si="12"/>
        <v>16</v>
      </c>
      <c r="FH40" s="10">
        <f t="shared" si="12"/>
        <v>0</v>
      </c>
      <c r="FI40" s="10">
        <f t="shared" si="12"/>
        <v>84</v>
      </c>
      <c r="FJ40" s="10">
        <f t="shared" si="12"/>
        <v>16</v>
      </c>
      <c r="FK40" s="10">
        <f t="shared" si="12"/>
        <v>0</v>
      </c>
    </row>
    <row r="42" spans="1:254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19</v>
      </c>
      <c r="E43" s="52">
        <f>(C40+F40+I40+L40+O40)/5</f>
        <v>76</v>
      </c>
    </row>
    <row r="44" spans="1:254">
      <c r="B44" s="4" t="s">
        <v>813</v>
      </c>
      <c r="C44" s="41" t="s">
        <v>825</v>
      </c>
      <c r="D44" s="42">
        <f>E44/100*25</f>
        <v>6</v>
      </c>
      <c r="E44" s="38">
        <f>(D40+G40+J40+M40+P40)/5</f>
        <v>24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19.2</v>
      </c>
      <c r="E48" s="38">
        <f>(R40+U40+X40+AA40+AD40)/5</f>
        <v>76.8</v>
      </c>
      <c r="F48" s="3">
        <f>G48/100*25</f>
        <v>20.399999999999999</v>
      </c>
      <c r="G48" s="38">
        <f>(AG40+AJ40+AM40+AP40+AS40)/5</f>
        <v>81.599999999999994</v>
      </c>
      <c r="H48" s="3">
        <f>I48/100*25</f>
        <v>21.2</v>
      </c>
      <c r="I48" s="38">
        <f>(AV40+AY40+BB40+BE40+BH40)/5</f>
        <v>84.8</v>
      </c>
    </row>
    <row r="49" spans="2:13">
      <c r="B49" s="4" t="s">
        <v>813</v>
      </c>
      <c r="C49" s="41" t="s">
        <v>826</v>
      </c>
      <c r="D49" s="42">
        <f>E49/100*25</f>
        <v>5.8</v>
      </c>
      <c r="E49" s="38">
        <f>(S40+V40+Y40+AB40+AE40)/5</f>
        <v>23.2</v>
      </c>
      <c r="F49" s="3">
        <f>G49/100*25</f>
        <v>4.5999999999999996</v>
      </c>
      <c r="G49" s="38">
        <f>(AH40+AK40+AN40+AQ40+AT40)/5</f>
        <v>18.399999999999999</v>
      </c>
      <c r="H49" s="3">
        <f>I49/100*25</f>
        <v>3.8</v>
      </c>
      <c r="I49" s="38">
        <f>(AW40+AZ40+BC40+BF40+BI40)/5</f>
        <v>15.2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22</v>
      </c>
      <c r="E52" s="38">
        <f>(BK40+BN40+BQ40+BT40+BW40)/5</f>
        <v>88</v>
      </c>
      <c r="I52" s="25"/>
    </row>
    <row r="53" spans="2:13">
      <c r="B53" s="4" t="s">
        <v>813</v>
      </c>
      <c r="C53" s="41" t="s">
        <v>827</v>
      </c>
      <c r="D53" s="3">
        <f>E53/100*25</f>
        <v>3</v>
      </c>
      <c r="E53" s="38">
        <f>(BL40+BO40+BR40+BU40+BX40)/5</f>
        <v>12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20.6</v>
      </c>
      <c r="E57" s="38">
        <f>(BZ40+CC40+CF40+CI40+CL40)/5</f>
        <v>82.4</v>
      </c>
      <c r="F57" s="3">
        <f>G57/100*25</f>
        <v>18.600000000000001</v>
      </c>
      <c r="G57" s="38">
        <f>(CO40+CR40+CU40+CX40+DA40)/5</f>
        <v>74.400000000000006</v>
      </c>
      <c r="H57" s="3">
        <f>I57/100*25</f>
        <v>20.2</v>
      </c>
      <c r="I57" s="38">
        <f>(DD40+DG40+DJ40+DM40+DP40)/5</f>
        <v>80.8</v>
      </c>
      <c r="J57" s="3">
        <f>K57/100*25</f>
        <v>18.600000000000001</v>
      </c>
      <c r="K57" s="38">
        <f>(DS40+DV40+DY40+EB40+EE40)/5</f>
        <v>74.400000000000006</v>
      </c>
      <c r="L57" s="3">
        <f>M57/100*25</f>
        <v>18.8</v>
      </c>
      <c r="M57" s="38">
        <f>(EH40+EK40+EN40+EQ40+ET40)/5</f>
        <v>75.2</v>
      </c>
    </row>
    <row r="58" spans="2:13">
      <c r="B58" s="4" t="s">
        <v>813</v>
      </c>
      <c r="C58" s="41" t="s">
        <v>828</v>
      </c>
      <c r="D58" s="3">
        <f>E58/100*25</f>
        <v>4.4000000000000004</v>
      </c>
      <c r="E58" s="38">
        <f>(CA40+CD40+CG40+CJ40+CM40)/5</f>
        <v>17.600000000000001</v>
      </c>
      <c r="F58" s="3">
        <f>G58/100*25</f>
        <v>6.4</v>
      </c>
      <c r="G58" s="38">
        <f>(CP40+CS40+CV40+CY40+DB40)/5</f>
        <v>25.6</v>
      </c>
      <c r="H58" s="3">
        <f>I58/100*25</f>
        <v>4.8</v>
      </c>
      <c r="I58" s="38">
        <f>(DE40+DH40+DK40+DN40+DQ40)/5</f>
        <v>19.2</v>
      </c>
      <c r="J58" s="3">
        <f>K58/100*25</f>
        <v>6.4</v>
      </c>
      <c r="K58" s="38">
        <f>(DT40+DW40+DZ40+EC40+EF40)/5</f>
        <v>25.6</v>
      </c>
      <c r="L58" s="3">
        <f>M58/100*25</f>
        <v>6.2</v>
      </c>
      <c r="M58" s="38">
        <f>(EI40+EL40+EO40+ER40+EU40)/5</f>
        <v>24.8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20.399999999999999</v>
      </c>
      <c r="E61" s="38">
        <f>(EW40+EZ40+FC40+FF40+FI40)/5</f>
        <v>81.599999999999994</v>
      </c>
    </row>
    <row r="62" spans="2:13">
      <c r="B62" s="4" t="s">
        <v>813</v>
      </c>
      <c r="C62" s="41" t="s">
        <v>829</v>
      </c>
      <c r="D62" s="3">
        <f>E62/100*25</f>
        <v>4.5999999999999996</v>
      </c>
      <c r="E62" s="38">
        <f>(EX40+FA40+FD40+FG40+FJ40)/5</f>
        <v>18.399999999999999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>
      <c r="A12" s="93"/>
      <c r="B12" s="93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1" t="s">
        <v>1329</v>
      </c>
      <c r="FV12" s="101"/>
      <c r="FW12" s="10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>
      <c r="A12" s="93"/>
      <c r="B12" s="93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1" t="s">
        <v>1265</v>
      </c>
      <c r="GB12" s="101"/>
      <c r="GC12" s="101"/>
      <c r="GD12" s="75" t="s">
        <v>780</v>
      </c>
      <c r="GE12" s="75"/>
      <c r="GF12" s="75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>
      <c r="A7" s="81"/>
      <c r="B7" s="81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1" t="s">
        <v>1265</v>
      </c>
      <c r="GB7" s="101"/>
      <c r="GC7" s="101"/>
      <c r="GD7" s="75" t="s">
        <v>780</v>
      </c>
      <c r="GE7" s="75"/>
      <c r="GF7" s="75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Sirga</cp:lastModifiedBy>
  <dcterms:created xsi:type="dcterms:W3CDTF">2022-12-22T06:57:03Z</dcterms:created>
  <dcterms:modified xsi:type="dcterms:W3CDTF">2025-09-20T16:00:05Z</dcterms:modified>
</cp:coreProperties>
</file>