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735" activeTab="2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externalReferences>
    <externalReference r:id="rId7"/>
  </externalReferenc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<sst xmlns="http://schemas.openxmlformats.org/spreadsheetml/2006/main" count="187" uniqueCount="37">
  <si>
    <t>МДҰ бойынша әдіскерінің жинағы</t>
  </si>
  <si>
    <t>МДҰ атауы__________________________________________________________</t>
  </si>
  <si>
    <t>Әдіскерінің аты-жөні_____________________________________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</si>
  <si>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</si>
  <si>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</si>
  <si>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</si>
  <si>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</si>
  <si>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</si>
  <si>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</si>
  <si>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</si>
  <si>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</si>
  <si>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</si>
  <si>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</si>
  <si>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</si>
  <si>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</si>
  <si>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Барлығы</t>
  </si>
  <si>
    <t>%</t>
  </si>
  <si>
    <t>Күншуақ</t>
  </si>
  <si>
    <t>Айдарбекова А</t>
  </si>
  <si>
    <t>Құлыншақ</t>
  </si>
  <si>
    <t>Г.Есмаханова</t>
  </si>
  <si>
    <t>А.Тәжі</t>
  </si>
  <si>
    <t>Болашақ</t>
  </si>
  <si>
    <t xml:space="preserve">Жармаханова А </t>
  </si>
  <si>
    <t>Балдырған</t>
  </si>
  <si>
    <t>Төребаева Н</t>
  </si>
  <si>
    <t>Приложение 3</t>
  </si>
  <si>
    <t>МДҰ атауы_________"Асыл-ай"_______</t>
  </si>
  <si>
    <t>Әдіскерінің аты-жөні______Акимова М_______________________________</t>
  </si>
  <si>
    <t xml:space="preserve">Жас топтары </t>
  </si>
  <si>
    <t xml:space="preserve">Балалар саны </t>
  </si>
  <si>
    <t xml:space="preserve">ерте жас тобы </t>
  </si>
  <si>
    <t>кіші топ</t>
  </si>
  <si>
    <t>ортаңғы топ</t>
  </si>
  <si>
    <t>ересек топ</t>
  </si>
  <si>
    <t>мектепалды топ</t>
  </si>
  <si>
    <t xml:space="preserve"> 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</si>
</sst>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4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i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1" fontId="1" fillId="0" borderId="2" xfId="0" applyNumberFormat="1" applyFont="1" applyBorder="1" applyAlignment="1">
      <alignment vertical="center" wrapText="1"/>
    </xf>
    <xf numFmtId="1" fontId="1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0" fontId="2" fillId="0" borderId="2" xfId="0" applyFont="1" applyBorder="1"/>
    <xf numFmtId="1" fontId="1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User\Downloads\&#1050;&#1086;&#1089;&#1099;&#1084;&#1096;&#1072;%203%20(&#1052;&#1044;&#1059;%20&#1072;&#1076;&#1080;&#1089;&#1082;&#1077;&#1088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ерте жас тобы"/>
      <sheetName val="кіші топ"/>
      <sheetName val="ортаңғы топ"/>
      <sheetName val="ересек топ"/>
      <sheetName val="мектепалды тобы"/>
      <sheetName val="мектепалды болашақ"/>
      <sheetName val="МДҰ әдіскерінің жинағы"/>
    </sheetNames>
    <sheetDataSet>
      <sheetData sheetId="0"/>
      <sheetData sheetId="1"/>
      <sheetData sheetId="2"/>
      <sheetData sheetId="3"/>
      <sheetData sheetId="4"/>
      <sheetData sheetId="5">
        <row r="43">
          <cell r="E43">
            <v>22.4285714285714</v>
          </cell>
        </row>
        <row r="47">
          <cell r="E47">
            <v>17.9285714285714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35"/>
  <sheetViews>
    <sheetView topLeftCell="D7" workbookViewId="0">
      <selection activeCell="O19" sqref="O19"/>
    </sheetView>
  </sheetViews>
  <sheetFormatPr defaultColWidth="9" defaultRowHeight="14.4"/>
  <cols>
    <col min="2" max="2" width="19.3333333333333" customWidth="1"/>
    <col min="3" max="3" width="20.4444444444444" customWidth="1"/>
    <col min="4" max="4" width="12.6666666666667" customWidth="1"/>
    <col min="5" max="5" width="13" customWidth="1"/>
    <col min="6" max="7" width="12.3333333333333" customWidth="1"/>
    <col min="8" max="8" width="12.1111111111111" customWidth="1"/>
    <col min="9" max="9" width="12.4444444444444" customWidth="1"/>
    <col min="10" max="10" width="12.3333333333333" customWidth="1"/>
    <col min="11" max="11" width="12.4444444444444" customWidth="1"/>
    <col min="12" max="12" width="12.5555555555556" customWidth="1"/>
    <col min="13" max="13" width="12.1111111111111" customWidth="1"/>
    <col min="14" max="14" width="13" customWidth="1"/>
    <col min="15" max="15" width="11.8888888888889" customWidth="1"/>
    <col min="16" max="16" width="12.1111111111111" customWidth="1"/>
    <col min="17" max="17" width="12" customWidth="1"/>
    <col min="18" max="18" width="11.5555555555556" customWidth="1"/>
    <col min="19" max="19" width="11.6666666666667" customWidth="1"/>
  </cols>
  <sheetData>
    <row r="2" ht="15.6" spans="1:19">
      <c r="A2" s="1" t="s">
        <v>0</v>
      </c>
      <c r="B2" s="1"/>
      <c r="C2" s="1"/>
      <c r="D2" s="2"/>
      <c r="E2" s="2"/>
      <c r="F2" s="2"/>
      <c r="G2" s="2"/>
      <c r="H2" s="2"/>
      <c r="I2" s="2" t="s">
        <v>1</v>
      </c>
      <c r="J2" s="2"/>
      <c r="K2" s="2"/>
      <c r="L2" s="2"/>
      <c r="M2" s="2"/>
      <c r="N2" s="3"/>
      <c r="O2" s="3"/>
      <c r="P2" s="3"/>
      <c r="Q2" s="3"/>
      <c r="R2" s="3"/>
      <c r="S2" s="3"/>
    </row>
    <row r="3" ht="15.6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5.6" spans="1:19">
      <c r="A4" s="3"/>
      <c r="G4" s="3"/>
      <c r="H4" s="3"/>
      <c r="I4" s="2" t="s">
        <v>2</v>
      </c>
      <c r="J4" s="2"/>
      <c r="K4" s="2"/>
      <c r="L4" s="2"/>
      <c r="M4" s="2"/>
      <c r="N4" s="2"/>
      <c r="O4" s="2"/>
      <c r="P4" s="3"/>
      <c r="Q4" s="3"/>
      <c r="R4" s="3"/>
      <c r="S4" s="3"/>
    </row>
    <row r="5" ht="15.6" spans="1:1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15.6" spans="1:19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ht="15.6" spans="1:19">
      <c r="A7" s="13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/>
      <c r="G7" s="7"/>
      <c r="H7" s="7" t="s">
        <v>8</v>
      </c>
      <c r="I7" s="7"/>
      <c r="J7" s="7"/>
      <c r="K7" s="7" t="s">
        <v>9</v>
      </c>
      <c r="L7" s="7"/>
      <c r="M7" s="7"/>
      <c r="N7" s="7" t="s">
        <v>10</v>
      </c>
      <c r="O7" s="7"/>
      <c r="P7" s="7"/>
      <c r="Q7" s="7" t="s">
        <v>11</v>
      </c>
      <c r="R7" s="7"/>
      <c r="S7" s="7"/>
    </row>
    <row r="8" ht="128.25" customHeight="1" spans="1:19">
      <c r="A8" s="13"/>
      <c r="B8" s="7"/>
      <c r="C8" s="7"/>
      <c r="D8" s="7"/>
      <c r="E8" s="9" t="s">
        <v>12</v>
      </c>
      <c r="F8" s="9" t="s">
        <v>13</v>
      </c>
      <c r="G8" s="9" t="s">
        <v>14</v>
      </c>
      <c r="H8" s="9" t="s">
        <v>12</v>
      </c>
      <c r="I8" s="9" t="s">
        <v>13</v>
      </c>
      <c r="J8" s="9" t="s">
        <v>14</v>
      </c>
      <c r="K8" s="9" t="s">
        <v>12</v>
      </c>
      <c r="L8" s="9" t="s">
        <v>13</v>
      </c>
      <c r="M8" s="9" t="s">
        <v>14</v>
      </c>
      <c r="N8" s="9" t="s">
        <v>12</v>
      </c>
      <c r="O8" s="9" t="s">
        <v>13</v>
      </c>
      <c r="P8" s="9" t="s">
        <v>14</v>
      </c>
      <c r="Q8" s="9" t="s">
        <v>12</v>
      </c>
      <c r="R8" s="9" t="s">
        <v>13</v>
      </c>
      <c r="S8" s="9" t="s">
        <v>14</v>
      </c>
    </row>
    <row r="9" ht="15.6" spans="1:19">
      <c r="A9" s="11">
        <v>1</v>
      </c>
      <c r="B9" s="29"/>
      <c r="C9" s="29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ht="15.6" spans="1:19">
      <c r="A10" s="11">
        <v>2</v>
      </c>
      <c r="B10" s="29"/>
      <c r="C10" s="29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ht="15.6" spans="1:19">
      <c r="A11" s="11">
        <v>3</v>
      </c>
      <c r="B11" s="7"/>
      <c r="C11" s="7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ht="15.6" spans="1:19">
      <c r="A12" s="11">
        <v>4</v>
      </c>
      <c r="B12" s="7"/>
      <c r="C12" s="7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ht="15.6" spans="1:19">
      <c r="A13" s="11">
        <v>5</v>
      </c>
      <c r="B13" s="7"/>
      <c r="C13" s="7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ht="15.6" spans="1:19">
      <c r="A14" s="23" t="s">
        <v>15</v>
      </c>
      <c r="B14" s="24"/>
      <c r="C14" s="25"/>
      <c r="D14" s="11">
        <f t="shared" ref="D14:S14" si="0">SUM(D9:D13)</f>
        <v>0</v>
      </c>
      <c r="E14" s="11">
        <f t="shared" si="0"/>
        <v>0</v>
      </c>
      <c r="F14" s="11">
        <f t="shared" si="0"/>
        <v>0</v>
      </c>
      <c r="G14" s="11">
        <f t="shared" si="0"/>
        <v>0</v>
      </c>
      <c r="H14" s="11">
        <f t="shared" si="0"/>
        <v>0</v>
      </c>
      <c r="I14" s="11">
        <f t="shared" si="0"/>
        <v>0</v>
      </c>
      <c r="J14" s="11">
        <f t="shared" si="0"/>
        <v>0</v>
      </c>
      <c r="K14" s="11">
        <f t="shared" si="0"/>
        <v>0</v>
      </c>
      <c r="L14" s="11">
        <f t="shared" si="0"/>
        <v>0</v>
      </c>
      <c r="M14" s="11">
        <f t="shared" si="0"/>
        <v>0</v>
      </c>
      <c r="N14" s="11">
        <f t="shared" si="0"/>
        <v>0</v>
      </c>
      <c r="O14" s="11">
        <f t="shared" si="0"/>
        <v>0</v>
      </c>
      <c r="P14" s="11">
        <f t="shared" si="0"/>
        <v>0</v>
      </c>
      <c r="Q14" s="11">
        <f t="shared" si="0"/>
        <v>0</v>
      </c>
      <c r="R14" s="11">
        <f t="shared" si="0"/>
        <v>0</v>
      </c>
      <c r="S14" s="11">
        <f t="shared" si="0"/>
        <v>0</v>
      </c>
    </row>
    <row r="15" ht="15.6" spans="1:19">
      <c r="A15" s="32" t="s">
        <v>16</v>
      </c>
      <c r="B15" s="32"/>
      <c r="C15" s="32"/>
      <c r="D15" s="33" t="e">
        <f>D14*100/D14</f>
        <v>#DIV/0!</v>
      </c>
      <c r="E15" s="34" t="e">
        <f>E14*100/D14</f>
        <v>#DIV/0!</v>
      </c>
      <c r="F15" s="18" t="e">
        <f>F14*10/D14</f>
        <v>#DIV/0!</v>
      </c>
      <c r="G15" s="18" t="e">
        <f>G14*100/D14</f>
        <v>#DIV/0!</v>
      </c>
      <c r="H15" s="11" t="e">
        <f>H14*100/D14</f>
        <v>#DIV/0!</v>
      </c>
      <c r="I15" s="11" t="e">
        <f>I14*100/D14</f>
        <v>#DIV/0!</v>
      </c>
      <c r="J15" s="11" t="e">
        <f>J14*100/D14</f>
        <v>#DIV/0!</v>
      </c>
      <c r="K15" s="11" t="e">
        <f>K14*100/D14</f>
        <v>#DIV/0!</v>
      </c>
      <c r="L15" s="11" t="e">
        <f>L14*100/D14</f>
        <v>#DIV/0!</v>
      </c>
      <c r="M15" s="11" t="e">
        <f>M14*100/D14</f>
        <v>#DIV/0!</v>
      </c>
      <c r="N15" s="11" t="e">
        <f>N14*100/D14</f>
        <v>#DIV/0!</v>
      </c>
      <c r="O15" s="11" t="e">
        <f>O14*100/D14</f>
        <v>#DIV/0!</v>
      </c>
      <c r="P15" s="11" t="e">
        <f>P14*100/D14</f>
        <v>#DIV/0!</v>
      </c>
      <c r="Q15" s="11" t="e">
        <f>Q14*100/D14</f>
        <v>#DIV/0!</v>
      </c>
      <c r="R15" s="11" t="e">
        <f>R14*100/D14</f>
        <v>#DIV/0!</v>
      </c>
      <c r="S15" s="11" t="e">
        <f>S14*100/D14</f>
        <v>#DIV/0!</v>
      </c>
    </row>
    <row r="16" ht="15.6" spans="1:19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ht="15.6" spans="1:19">
      <c r="A17" s="3"/>
      <c r="B17" s="3"/>
      <c r="C17" s="3"/>
      <c r="D17" s="35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ht="15.6" spans="1:19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ht="15.6" spans="1: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ht="15.6" spans="1:19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ht="15.6" spans="1:19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ht="15.6" spans="1:19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ht="15.6" spans="1:19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ht="15.6" spans="1:19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ht="15.6" spans="1:19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ht="15.6" spans="1:19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ht="15.6" spans="1:19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ht="15.6" spans="1:19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ht="15.6" spans="1:1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ht="15.6" spans="1:19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ht="15.6" spans="1:19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ht="15.6" spans="1:19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ht="15.6" spans="1:19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ht="15.6" spans="1:19">
      <c r="A34" s="19"/>
      <c r="B34" s="19"/>
      <c r="C34" s="19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ht="28.5" customHeight="1" spans="1:19">
      <c r="A35" s="20"/>
      <c r="B35" s="20"/>
      <c r="C35" s="20"/>
      <c r="D35" s="20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4:C14"/>
    <mergeCell ref="A15:C15"/>
    <mergeCell ref="A7:A8"/>
    <mergeCell ref="B7:B8"/>
    <mergeCell ref="C7:C8"/>
    <mergeCell ref="D7:D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16"/>
  <sheetViews>
    <sheetView topLeftCell="D7" workbookViewId="0">
      <selection activeCell="D9" sqref="D9"/>
    </sheetView>
  </sheetViews>
  <sheetFormatPr defaultColWidth="9" defaultRowHeight="14.4"/>
  <cols>
    <col min="2" max="2" width="17.4444444444444" customWidth="1"/>
    <col min="3" max="3" width="20.6666666666667" customWidth="1"/>
    <col min="4" max="4" width="12.1111111111111" customWidth="1"/>
    <col min="5" max="5" width="12.4444444444444" customWidth="1"/>
    <col min="6" max="6" width="13.3333333333333" customWidth="1"/>
    <col min="7" max="9" width="12.3333333333333" customWidth="1"/>
    <col min="10" max="10" width="12.6666666666667" customWidth="1"/>
    <col min="11" max="11" width="12.8888888888889" customWidth="1"/>
    <col min="12" max="12" width="11.8888888888889" customWidth="1"/>
    <col min="13" max="13" width="13.3333333333333" customWidth="1"/>
    <col min="14" max="14" width="12.4444444444444" customWidth="1"/>
    <col min="15" max="15" width="13" customWidth="1"/>
    <col min="16" max="17" width="12.4444444444444" customWidth="1"/>
    <col min="18" max="18" width="12.3333333333333" customWidth="1"/>
    <col min="19" max="19" width="12.5555555555556" customWidth="1"/>
  </cols>
  <sheetData>
    <row r="2" ht="15.6" spans="1:19">
      <c r="A2" s="1" t="s">
        <v>0</v>
      </c>
      <c r="B2" s="1"/>
      <c r="C2" s="1"/>
      <c r="D2" s="2"/>
      <c r="E2" s="2"/>
      <c r="F2" s="2"/>
      <c r="G2" s="2"/>
      <c r="H2" s="2"/>
      <c r="I2" s="2" t="s">
        <v>1</v>
      </c>
      <c r="J2" s="2"/>
      <c r="K2" s="2"/>
      <c r="L2" s="2"/>
      <c r="M2" s="2"/>
      <c r="N2" s="3"/>
      <c r="O2" s="3"/>
      <c r="P2" s="3"/>
      <c r="Q2" s="3"/>
      <c r="R2" s="3"/>
      <c r="S2" s="3"/>
    </row>
    <row r="3" ht="15.6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5.6" spans="1:19">
      <c r="A4" s="3"/>
      <c r="G4" s="3"/>
      <c r="H4" s="3"/>
      <c r="I4" s="2" t="s">
        <v>2</v>
      </c>
      <c r="J4" s="2"/>
      <c r="K4" s="2"/>
      <c r="L4" s="2"/>
      <c r="M4" s="2"/>
      <c r="N4" s="2"/>
      <c r="O4" s="2"/>
      <c r="P4" s="3"/>
      <c r="Q4" s="3"/>
      <c r="R4" s="3"/>
      <c r="S4" s="3"/>
    </row>
    <row r="5" ht="15.6" spans="1:1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15.6" spans="1:19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ht="15.75" customHeight="1" spans="1:19">
      <c r="A7" s="13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/>
      <c r="G7" s="7"/>
      <c r="H7" s="7" t="s">
        <v>8</v>
      </c>
      <c r="I7" s="7"/>
      <c r="J7" s="7"/>
      <c r="K7" s="7" t="s">
        <v>9</v>
      </c>
      <c r="L7" s="7"/>
      <c r="M7" s="7"/>
      <c r="N7" s="7" t="s">
        <v>10</v>
      </c>
      <c r="O7" s="7"/>
      <c r="P7" s="7"/>
      <c r="Q7" s="7" t="s">
        <v>11</v>
      </c>
      <c r="R7" s="7"/>
      <c r="S7" s="7"/>
    </row>
    <row r="8" ht="126.75" customHeight="1" spans="1:19">
      <c r="A8" s="13"/>
      <c r="B8" s="7"/>
      <c r="C8" s="7"/>
      <c r="D8" s="7"/>
      <c r="E8" s="9" t="s">
        <v>12</v>
      </c>
      <c r="F8" s="9" t="s">
        <v>13</v>
      </c>
      <c r="G8" s="9" t="s">
        <v>14</v>
      </c>
      <c r="H8" s="9" t="s">
        <v>12</v>
      </c>
      <c r="I8" s="9" t="s">
        <v>13</v>
      </c>
      <c r="J8" s="9" t="s">
        <v>14</v>
      </c>
      <c r="K8" s="9" t="s">
        <v>12</v>
      </c>
      <c r="L8" s="9" t="s">
        <v>13</v>
      </c>
      <c r="M8" s="9" t="s">
        <v>14</v>
      </c>
      <c r="N8" s="9" t="s">
        <v>12</v>
      </c>
      <c r="O8" s="9" t="s">
        <v>13</v>
      </c>
      <c r="P8" s="9" t="s">
        <v>14</v>
      </c>
      <c r="Q8" s="9" t="s">
        <v>12</v>
      </c>
      <c r="R8" s="9" t="s">
        <v>13</v>
      </c>
      <c r="S8" s="9" t="s">
        <v>14</v>
      </c>
    </row>
    <row r="9" ht="15.6" spans="1:19">
      <c r="A9" s="29">
        <v>1</v>
      </c>
      <c r="B9" s="29" t="s">
        <v>17</v>
      </c>
      <c r="C9" s="29" t="s">
        <v>18</v>
      </c>
      <c r="D9" s="11">
        <v>21</v>
      </c>
      <c r="E9" s="11">
        <v>10</v>
      </c>
      <c r="F9" s="11">
        <v>9</v>
      </c>
      <c r="G9" s="11">
        <v>2</v>
      </c>
      <c r="H9" s="11">
        <v>11</v>
      </c>
      <c r="I9" s="11">
        <v>7</v>
      </c>
      <c r="J9" s="11">
        <v>3</v>
      </c>
      <c r="K9" s="11">
        <v>9</v>
      </c>
      <c r="L9" s="11">
        <v>9</v>
      </c>
      <c r="M9" s="11">
        <v>3</v>
      </c>
      <c r="N9" s="11">
        <v>9</v>
      </c>
      <c r="O9" s="11">
        <v>9</v>
      </c>
      <c r="P9" s="11">
        <v>3</v>
      </c>
      <c r="Q9" s="11">
        <v>20</v>
      </c>
      <c r="R9" s="11">
        <v>1</v>
      </c>
      <c r="S9" s="11">
        <v>0</v>
      </c>
    </row>
    <row r="10" ht="15.6" spans="1:19">
      <c r="A10" s="29"/>
      <c r="B10" s="29"/>
      <c r="C10" s="29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ht="15.6" spans="1:19">
      <c r="A11" s="29"/>
      <c r="B11" s="29"/>
      <c r="C11" s="29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ht="15.6" spans="1:19">
      <c r="A12" s="23" t="s">
        <v>15</v>
      </c>
      <c r="B12" s="24"/>
      <c r="C12" s="25"/>
      <c r="D12" s="11">
        <f t="shared" ref="D12:S12" si="0">SUM(D9:D11)</f>
        <v>21</v>
      </c>
      <c r="E12" s="11">
        <f t="shared" si="0"/>
        <v>10</v>
      </c>
      <c r="F12" s="11">
        <f t="shared" si="0"/>
        <v>9</v>
      </c>
      <c r="G12" s="11">
        <f t="shared" si="0"/>
        <v>2</v>
      </c>
      <c r="H12" s="11">
        <f t="shared" si="0"/>
        <v>11</v>
      </c>
      <c r="I12" s="11">
        <f t="shared" si="0"/>
        <v>7</v>
      </c>
      <c r="J12" s="11">
        <f t="shared" si="0"/>
        <v>3</v>
      </c>
      <c r="K12" s="11">
        <f t="shared" si="0"/>
        <v>9</v>
      </c>
      <c r="L12" s="11">
        <f t="shared" si="0"/>
        <v>9</v>
      </c>
      <c r="M12" s="11">
        <f t="shared" si="0"/>
        <v>3</v>
      </c>
      <c r="N12" s="11">
        <f t="shared" si="0"/>
        <v>9</v>
      </c>
      <c r="O12" s="11">
        <f t="shared" si="0"/>
        <v>9</v>
      </c>
      <c r="P12" s="11">
        <f t="shared" si="0"/>
        <v>3</v>
      </c>
      <c r="Q12" s="11">
        <f t="shared" si="0"/>
        <v>20</v>
      </c>
      <c r="R12" s="11">
        <f t="shared" si="0"/>
        <v>1</v>
      </c>
      <c r="S12" s="11">
        <f t="shared" si="0"/>
        <v>0</v>
      </c>
    </row>
    <row r="13" ht="15.6" spans="1:19">
      <c r="A13" s="26" t="s">
        <v>16</v>
      </c>
      <c r="B13" s="27"/>
      <c r="C13" s="27"/>
      <c r="D13" s="31">
        <f>D12*100/D12</f>
        <v>100</v>
      </c>
      <c r="E13" s="18">
        <f>E12*100/D12</f>
        <v>47.6190476190476</v>
      </c>
      <c r="F13" s="18">
        <f>F12*100/D12</f>
        <v>42.8571428571429</v>
      </c>
      <c r="G13" s="18">
        <f>G12*100/D12</f>
        <v>9.52380952380952</v>
      </c>
      <c r="H13" s="18">
        <f>H12*100/D12</f>
        <v>52.3809523809524</v>
      </c>
      <c r="I13" s="18">
        <f>I12*100/D12</f>
        <v>33.3333333333333</v>
      </c>
      <c r="J13" s="18">
        <f>J12*100/D12</f>
        <v>14.2857142857143</v>
      </c>
      <c r="K13" s="18">
        <f>K12*100/D12</f>
        <v>42.8571428571429</v>
      </c>
      <c r="L13" s="18">
        <f>L12*100/D12</f>
        <v>42.8571428571429</v>
      </c>
      <c r="M13" s="18">
        <f>M12*100/D12</f>
        <v>14.2857142857143</v>
      </c>
      <c r="N13" s="18">
        <f>N12*100/D12</f>
        <v>42.8571428571429</v>
      </c>
      <c r="O13" s="18">
        <f>O12*100/D12</f>
        <v>42.8571428571429</v>
      </c>
      <c r="P13" s="18">
        <f>P12*100/D12</f>
        <v>14.2857142857143</v>
      </c>
      <c r="Q13" s="18">
        <f>Q12*100/D12</f>
        <v>95.2380952380952</v>
      </c>
      <c r="R13" s="18">
        <f>R12*100/D12</f>
        <v>4.76190476190476</v>
      </c>
      <c r="S13" s="18">
        <f>S12*100/D12</f>
        <v>0</v>
      </c>
    </row>
    <row r="16" ht="17.25" customHeight="1"/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2:C12"/>
    <mergeCell ref="A13:C13"/>
    <mergeCell ref="A7:A8"/>
    <mergeCell ref="B7:B8"/>
    <mergeCell ref="C7:C8"/>
    <mergeCell ref="D7:D8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19"/>
  <sheetViews>
    <sheetView tabSelected="1" topLeftCell="C7" workbookViewId="0">
      <selection activeCell="C15" sqref="C15"/>
    </sheetView>
  </sheetViews>
  <sheetFormatPr defaultColWidth="9" defaultRowHeight="14.4"/>
  <cols>
    <col min="2" max="2" width="17" customWidth="1"/>
    <col min="3" max="3" width="21.4444444444444" customWidth="1"/>
    <col min="4" max="4" width="13.1111111111111" customWidth="1"/>
    <col min="5" max="5" width="13" customWidth="1"/>
    <col min="6" max="6" width="12.6666666666667" customWidth="1"/>
    <col min="7" max="7" width="12.4444444444444" customWidth="1"/>
    <col min="8" max="8" width="12" customWidth="1"/>
    <col min="9" max="9" width="12.5555555555556" customWidth="1"/>
    <col min="10" max="10" width="13.1111111111111" customWidth="1"/>
    <col min="11" max="11" width="12.3333333333333" customWidth="1"/>
    <col min="12" max="12" width="12.4444444444444" customWidth="1"/>
    <col min="13" max="13" width="12.3333333333333" customWidth="1"/>
    <col min="14" max="14" width="12.1111111111111" customWidth="1"/>
    <col min="15" max="15" width="12.4444444444444" customWidth="1"/>
    <col min="16" max="16" width="12.1111111111111" customWidth="1"/>
    <col min="17" max="17" width="12.8888888888889" customWidth="1"/>
    <col min="18" max="18" width="11.4444444444444" customWidth="1"/>
    <col min="19" max="19" width="11.5555555555556" customWidth="1"/>
  </cols>
  <sheetData>
    <row r="2" ht="15.6" spans="1:19">
      <c r="A2" s="1" t="s">
        <v>0</v>
      </c>
      <c r="B2" s="1"/>
      <c r="C2" s="1"/>
      <c r="D2" s="2"/>
      <c r="E2" s="2"/>
      <c r="F2" s="2"/>
      <c r="G2" s="2"/>
      <c r="H2" s="2"/>
      <c r="I2" s="2" t="s">
        <v>1</v>
      </c>
      <c r="J2" s="2"/>
      <c r="K2" s="2"/>
      <c r="L2" s="2"/>
      <c r="M2" s="2"/>
      <c r="N2" s="3"/>
      <c r="O2" s="3"/>
      <c r="P2" s="3"/>
      <c r="Q2" s="3"/>
      <c r="R2" s="3"/>
      <c r="S2" s="3"/>
    </row>
    <row r="3" ht="15.6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5.6" spans="1:19">
      <c r="A4" s="3"/>
      <c r="G4" s="3"/>
      <c r="H4" s="3"/>
      <c r="I4" s="2" t="s">
        <v>2</v>
      </c>
      <c r="J4" s="2"/>
      <c r="K4" s="2"/>
      <c r="L4" s="2"/>
      <c r="M4" s="2"/>
      <c r="N4" s="2"/>
      <c r="O4" s="2"/>
      <c r="P4" s="3"/>
      <c r="Q4" s="3"/>
      <c r="R4" s="3"/>
      <c r="S4" s="3"/>
    </row>
    <row r="5" ht="15.6" spans="1:1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15.6" spans="1:19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ht="15.75" customHeight="1" spans="1:19">
      <c r="A7" s="13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/>
      <c r="G7" s="7"/>
      <c r="H7" s="7" t="s">
        <v>8</v>
      </c>
      <c r="I7" s="7"/>
      <c r="J7" s="7"/>
      <c r="K7" s="7" t="s">
        <v>9</v>
      </c>
      <c r="L7" s="7"/>
      <c r="M7" s="7"/>
      <c r="N7" s="7" t="s">
        <v>10</v>
      </c>
      <c r="O7" s="7"/>
      <c r="P7" s="7"/>
      <c r="Q7" s="7" t="s">
        <v>11</v>
      </c>
      <c r="R7" s="7"/>
      <c r="S7" s="7"/>
    </row>
    <row r="8" ht="115.5" customHeight="1" spans="1:19">
      <c r="A8" s="13"/>
      <c r="B8" s="7"/>
      <c r="C8" s="7"/>
      <c r="D8" s="7"/>
      <c r="E8" s="9" t="s">
        <v>12</v>
      </c>
      <c r="F8" s="9" t="s">
        <v>13</v>
      </c>
      <c r="G8" s="9" t="s">
        <v>14</v>
      </c>
      <c r="H8" s="9" t="s">
        <v>12</v>
      </c>
      <c r="I8" s="9" t="s">
        <v>13</v>
      </c>
      <c r="J8" s="9" t="s">
        <v>14</v>
      </c>
      <c r="K8" s="9" t="s">
        <v>12</v>
      </c>
      <c r="L8" s="9" t="s">
        <v>13</v>
      </c>
      <c r="M8" s="9" t="s">
        <v>14</v>
      </c>
      <c r="N8" s="9" t="s">
        <v>12</v>
      </c>
      <c r="O8" s="9" t="s">
        <v>13</v>
      </c>
      <c r="P8" s="9" t="s">
        <v>14</v>
      </c>
      <c r="Q8" s="9" t="s">
        <v>12</v>
      </c>
      <c r="R8" s="9" t="s">
        <v>13</v>
      </c>
      <c r="S8" s="9" t="s">
        <v>14</v>
      </c>
    </row>
    <row r="9" ht="15.6" spans="1:19">
      <c r="A9" s="29"/>
      <c r="B9" s="29" t="s">
        <v>19</v>
      </c>
      <c r="C9" s="29" t="s">
        <v>20</v>
      </c>
      <c r="D9" s="11">
        <v>24</v>
      </c>
      <c r="E9" s="11">
        <v>19</v>
      </c>
      <c r="F9" s="11">
        <v>5</v>
      </c>
      <c r="G9" s="11">
        <v>0</v>
      </c>
      <c r="H9" s="11">
        <v>18</v>
      </c>
      <c r="I9" s="11">
        <v>5</v>
      </c>
      <c r="J9" s="11">
        <v>1</v>
      </c>
      <c r="K9" s="11">
        <v>18</v>
      </c>
      <c r="L9" s="11">
        <v>5</v>
      </c>
      <c r="M9" s="11">
        <v>1</v>
      </c>
      <c r="N9" s="11">
        <v>19</v>
      </c>
      <c r="O9" s="11">
        <v>4</v>
      </c>
      <c r="P9" s="11">
        <v>1</v>
      </c>
      <c r="Q9" s="11">
        <v>18</v>
      </c>
      <c r="R9" s="11">
        <v>5</v>
      </c>
      <c r="S9" s="11">
        <v>1</v>
      </c>
    </row>
    <row r="10" ht="15.6" spans="1:19">
      <c r="A10" s="29"/>
      <c r="B10" s="29"/>
      <c r="C10" s="29" t="s">
        <v>21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ht="15.6" spans="1:19">
      <c r="A11" s="13"/>
      <c r="B11" s="7"/>
      <c r="C11" s="7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ht="15.6" spans="1:19">
      <c r="A12" s="13"/>
      <c r="B12" s="7"/>
      <c r="C12" s="7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ht="15.6" spans="1:19">
      <c r="A13" s="29"/>
      <c r="B13" s="29"/>
      <c r="C13" s="29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ht="15.6" spans="1:19">
      <c r="A14" s="29"/>
      <c r="B14" s="29"/>
      <c r="C14" s="29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ht="15.6" spans="1:19">
      <c r="A15" s="29"/>
      <c r="B15" s="29"/>
      <c r="C15" s="29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ht="15.6" spans="1:19">
      <c r="A16" s="29"/>
      <c r="B16" s="29"/>
      <c r="C16" s="29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ht="15.6" spans="1:19">
      <c r="A17" s="29"/>
      <c r="B17" s="29"/>
      <c r="C17" s="29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ht="15.6" spans="1:19">
      <c r="A18" s="23" t="s">
        <v>15</v>
      </c>
      <c r="B18" s="24"/>
      <c r="C18" s="25"/>
      <c r="D18" s="11">
        <f t="shared" ref="D18:S18" si="0">SUM(D9:D17)</f>
        <v>24</v>
      </c>
      <c r="E18" s="11">
        <f t="shared" si="0"/>
        <v>19</v>
      </c>
      <c r="F18" s="11">
        <f t="shared" si="0"/>
        <v>5</v>
      </c>
      <c r="G18" s="11">
        <f t="shared" si="0"/>
        <v>0</v>
      </c>
      <c r="H18" s="11">
        <f t="shared" si="0"/>
        <v>18</v>
      </c>
      <c r="I18" s="11">
        <f t="shared" si="0"/>
        <v>5</v>
      </c>
      <c r="J18" s="11">
        <f t="shared" si="0"/>
        <v>1</v>
      </c>
      <c r="K18" s="11">
        <f t="shared" si="0"/>
        <v>18</v>
      </c>
      <c r="L18" s="11">
        <f t="shared" si="0"/>
        <v>5</v>
      </c>
      <c r="M18" s="11">
        <f t="shared" si="0"/>
        <v>1</v>
      </c>
      <c r="N18" s="11">
        <f t="shared" si="0"/>
        <v>19</v>
      </c>
      <c r="O18" s="11">
        <f t="shared" si="0"/>
        <v>4</v>
      </c>
      <c r="P18" s="11">
        <f t="shared" si="0"/>
        <v>1</v>
      </c>
      <c r="Q18" s="11">
        <f t="shared" si="0"/>
        <v>18</v>
      </c>
      <c r="R18" s="11">
        <f t="shared" si="0"/>
        <v>5</v>
      </c>
      <c r="S18" s="11">
        <f t="shared" si="0"/>
        <v>1</v>
      </c>
    </row>
    <row r="19" ht="18.75" customHeight="1" spans="1:19">
      <c r="A19" s="26" t="s">
        <v>16</v>
      </c>
      <c r="B19" s="27"/>
      <c r="C19" s="27"/>
      <c r="D19" s="30">
        <f>D18*100/D18</f>
        <v>100</v>
      </c>
      <c r="E19" s="18">
        <f>E18*100/D18</f>
        <v>79.1666666666667</v>
      </c>
      <c r="F19" s="18">
        <f>F18*100/D18</f>
        <v>20.8333333333333</v>
      </c>
      <c r="G19" s="18">
        <f>G18*100/D18</f>
        <v>0</v>
      </c>
      <c r="H19" s="18">
        <f>H18*100/D18</f>
        <v>75</v>
      </c>
      <c r="I19" s="18">
        <f>I18*100/D18</f>
        <v>20.8333333333333</v>
      </c>
      <c r="J19" s="18">
        <f>J18*100/D18</f>
        <v>4.16666666666667</v>
      </c>
      <c r="K19" s="18">
        <f>K18*100/D18</f>
        <v>75</v>
      </c>
      <c r="L19" s="18">
        <f>L18*100/D18</f>
        <v>20.8333333333333</v>
      </c>
      <c r="M19" s="18">
        <f>M18*100/D18</f>
        <v>4.16666666666667</v>
      </c>
      <c r="N19" s="18">
        <f>N18*100/D18</f>
        <v>79.1666666666667</v>
      </c>
      <c r="O19" s="18">
        <f>O18*100/D18</f>
        <v>16.6666666666667</v>
      </c>
      <c r="P19" s="18">
        <f>P18*100/D18</f>
        <v>4.16666666666667</v>
      </c>
      <c r="Q19" s="18">
        <f>Q18*100/D18</f>
        <v>75</v>
      </c>
      <c r="R19" s="18">
        <f>R18*100/D18</f>
        <v>20.8333333333333</v>
      </c>
      <c r="S19" s="18">
        <f>S18*100/D18</f>
        <v>4.16666666666667</v>
      </c>
    </row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8:C18"/>
    <mergeCell ref="A19:C19"/>
    <mergeCell ref="A7:A8"/>
    <mergeCell ref="B7:B8"/>
    <mergeCell ref="C7:C8"/>
    <mergeCell ref="D7:D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18"/>
  <sheetViews>
    <sheetView topLeftCell="D7" workbookViewId="0">
      <selection activeCell="D9" sqref="D9:S9"/>
    </sheetView>
  </sheetViews>
  <sheetFormatPr defaultColWidth="9" defaultRowHeight="14.4"/>
  <cols>
    <col min="2" max="2" width="16.1111111111111" customWidth="1"/>
    <col min="3" max="3" width="20.6666666666667" customWidth="1"/>
    <col min="4" max="4" width="12.5555555555556" customWidth="1"/>
    <col min="5" max="5" width="13.4444444444444" customWidth="1"/>
    <col min="6" max="6" width="12.5555555555556" customWidth="1"/>
    <col min="7" max="7" width="12.8888888888889" customWidth="1"/>
    <col min="8" max="8" width="13" customWidth="1"/>
    <col min="9" max="9" width="12.4444444444444" customWidth="1"/>
    <col min="10" max="10" width="12.6666666666667" customWidth="1"/>
    <col min="11" max="11" width="12.1111111111111" customWidth="1"/>
    <col min="12" max="12" width="12.6666666666667" customWidth="1"/>
    <col min="13" max="15" width="12.3333333333333" customWidth="1"/>
    <col min="16" max="16" width="12" customWidth="1"/>
    <col min="17" max="17" width="12.3333333333333" customWidth="1"/>
    <col min="18" max="19" width="12.1111111111111" customWidth="1"/>
  </cols>
  <sheetData>
    <row r="2" ht="15.6" spans="1:19">
      <c r="A2" s="1" t="s">
        <v>0</v>
      </c>
      <c r="B2" s="1"/>
      <c r="C2" s="1"/>
      <c r="D2" s="2"/>
      <c r="E2" s="2"/>
      <c r="F2" s="2"/>
      <c r="G2" s="2"/>
      <c r="H2" s="2"/>
      <c r="I2" s="2" t="s">
        <v>1</v>
      </c>
      <c r="J2" s="2"/>
      <c r="K2" s="2"/>
      <c r="L2" s="2"/>
      <c r="M2" s="2"/>
      <c r="N2" s="3"/>
      <c r="O2" s="3"/>
      <c r="P2" s="3"/>
      <c r="Q2" s="3"/>
      <c r="R2" s="3"/>
      <c r="S2" s="3"/>
    </row>
    <row r="3" ht="15.6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5.6" spans="1:19">
      <c r="A4" s="3"/>
      <c r="G4" s="3"/>
      <c r="H4" s="3"/>
      <c r="I4" s="2" t="s">
        <v>2</v>
      </c>
      <c r="J4" s="2"/>
      <c r="K4" s="2"/>
      <c r="L4" s="2"/>
      <c r="M4" s="2"/>
      <c r="N4" s="2"/>
      <c r="O4" s="2"/>
      <c r="P4" s="3"/>
      <c r="Q4" s="3"/>
      <c r="R4" s="3"/>
      <c r="S4" s="3"/>
    </row>
    <row r="5" ht="15.6" spans="1:1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15.6" spans="1:19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ht="15.75" customHeight="1" spans="1:19">
      <c r="A7" s="13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/>
      <c r="G7" s="7"/>
      <c r="H7" s="7" t="s">
        <v>8</v>
      </c>
      <c r="I7" s="7"/>
      <c r="J7" s="7"/>
      <c r="K7" s="7" t="s">
        <v>9</v>
      </c>
      <c r="L7" s="7"/>
      <c r="M7" s="7"/>
      <c r="N7" s="7" t="s">
        <v>10</v>
      </c>
      <c r="O7" s="7"/>
      <c r="P7" s="7"/>
      <c r="Q7" s="7" t="s">
        <v>11</v>
      </c>
      <c r="R7" s="7"/>
      <c r="S7" s="7"/>
    </row>
    <row r="8" ht="114.75" customHeight="1" spans="1:19">
      <c r="A8" s="13"/>
      <c r="B8" s="7"/>
      <c r="C8" s="7"/>
      <c r="D8" s="7"/>
      <c r="E8" s="9" t="s">
        <v>12</v>
      </c>
      <c r="F8" s="9" t="s">
        <v>13</v>
      </c>
      <c r="G8" s="9" t="s">
        <v>14</v>
      </c>
      <c r="H8" s="9" t="s">
        <v>12</v>
      </c>
      <c r="I8" s="9" t="s">
        <v>13</v>
      </c>
      <c r="J8" s="9" t="s">
        <v>14</v>
      </c>
      <c r="K8" s="9" t="s">
        <v>12</v>
      </c>
      <c r="L8" s="9" t="s">
        <v>13</v>
      </c>
      <c r="M8" s="9" t="s">
        <v>14</v>
      </c>
      <c r="N8" s="9" t="s">
        <v>12</v>
      </c>
      <c r="O8" s="9" t="s">
        <v>13</v>
      </c>
      <c r="P8" s="9" t="s">
        <v>14</v>
      </c>
      <c r="Q8" s="9" t="s">
        <v>12</v>
      </c>
      <c r="R8" s="9" t="s">
        <v>13</v>
      </c>
      <c r="S8" s="9" t="s">
        <v>14</v>
      </c>
    </row>
    <row r="9" ht="15.6" spans="1:19">
      <c r="A9" s="29"/>
      <c r="B9" s="29"/>
      <c r="C9" s="29"/>
      <c r="D9" s="11">
        <v>25</v>
      </c>
      <c r="E9" s="11">
        <v>21</v>
      </c>
      <c r="F9" s="11">
        <v>3</v>
      </c>
      <c r="G9" s="11">
        <v>1</v>
      </c>
      <c r="H9" s="11">
        <v>19</v>
      </c>
      <c r="I9" s="11">
        <v>5</v>
      </c>
      <c r="J9" s="11">
        <v>1</v>
      </c>
      <c r="K9" s="11">
        <v>17</v>
      </c>
      <c r="L9" s="11">
        <v>7</v>
      </c>
      <c r="M9" s="11">
        <v>1</v>
      </c>
      <c r="N9" s="11">
        <v>18</v>
      </c>
      <c r="O9" s="11">
        <v>6</v>
      </c>
      <c r="P9" s="11">
        <v>1</v>
      </c>
      <c r="Q9" s="11">
        <v>20</v>
      </c>
      <c r="R9" s="11">
        <v>4</v>
      </c>
      <c r="S9" s="11">
        <v>1</v>
      </c>
    </row>
    <row r="10" ht="15.6" spans="1:19">
      <c r="A10" s="29"/>
      <c r="B10" s="29"/>
      <c r="C10" s="29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ht="15.6" spans="1:19">
      <c r="A11" s="13"/>
      <c r="B11" s="7"/>
      <c r="C11" s="7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ht="15.6" spans="1:19">
      <c r="A12" s="13"/>
      <c r="B12" s="7"/>
      <c r="C12" s="7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ht="15.6" spans="1:19">
      <c r="A13" s="29"/>
      <c r="B13" s="29"/>
      <c r="C13" s="29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ht="15.6" spans="1:19">
      <c r="A14" s="29"/>
      <c r="B14" s="29"/>
      <c r="C14" s="29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ht="15.6" spans="1:19">
      <c r="A15" s="29"/>
      <c r="B15" s="29"/>
      <c r="C15" s="29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ht="15.6" spans="1:19">
      <c r="A16" s="29"/>
      <c r="B16" s="29"/>
      <c r="C16" s="29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ht="15.6" spans="1:19">
      <c r="A17" s="23" t="s">
        <v>15</v>
      </c>
      <c r="B17" s="24"/>
      <c r="C17" s="25"/>
      <c r="D17" s="11">
        <f t="shared" ref="D17:S17" si="0">SUM(D9:D16)</f>
        <v>25</v>
      </c>
      <c r="E17" s="11">
        <f t="shared" si="0"/>
        <v>21</v>
      </c>
      <c r="F17" s="11">
        <f t="shared" si="0"/>
        <v>3</v>
      </c>
      <c r="G17" s="11">
        <f t="shared" si="0"/>
        <v>1</v>
      </c>
      <c r="H17" s="11">
        <f t="shared" si="0"/>
        <v>19</v>
      </c>
      <c r="I17" s="11">
        <f t="shared" si="0"/>
        <v>5</v>
      </c>
      <c r="J17" s="11">
        <f t="shared" si="0"/>
        <v>1</v>
      </c>
      <c r="K17" s="11">
        <f t="shared" si="0"/>
        <v>17</v>
      </c>
      <c r="L17" s="11">
        <f t="shared" si="0"/>
        <v>7</v>
      </c>
      <c r="M17" s="11">
        <f t="shared" si="0"/>
        <v>1</v>
      </c>
      <c r="N17" s="11">
        <f t="shared" si="0"/>
        <v>18</v>
      </c>
      <c r="O17" s="11">
        <f t="shared" si="0"/>
        <v>6</v>
      </c>
      <c r="P17" s="11">
        <f t="shared" si="0"/>
        <v>1</v>
      </c>
      <c r="Q17" s="11">
        <f t="shared" si="0"/>
        <v>20</v>
      </c>
      <c r="R17" s="11">
        <f t="shared" si="0"/>
        <v>4</v>
      </c>
      <c r="S17" s="11">
        <f t="shared" si="0"/>
        <v>1</v>
      </c>
    </row>
    <row r="18" ht="21.75" customHeight="1" spans="1:19">
      <c r="A18" s="26" t="s">
        <v>16</v>
      </c>
      <c r="B18" s="27"/>
      <c r="C18" s="27"/>
      <c r="D18" s="30">
        <f>D17*100/D17</f>
        <v>100</v>
      </c>
      <c r="E18" s="18">
        <f>E17*100/D17</f>
        <v>84</v>
      </c>
      <c r="F18" s="18">
        <f>F17*100/D17</f>
        <v>12</v>
      </c>
      <c r="G18" s="18">
        <f>G17*100/D17</f>
        <v>4</v>
      </c>
      <c r="H18" s="18">
        <f>H17*100/D17</f>
        <v>76</v>
      </c>
      <c r="I18" s="18">
        <f>I17*100/D17</f>
        <v>20</v>
      </c>
      <c r="J18" s="18">
        <f>J17*100/D17</f>
        <v>4</v>
      </c>
      <c r="K18" s="18">
        <f>K17*100/D17</f>
        <v>68</v>
      </c>
      <c r="L18" s="18">
        <f>L17*100/D17</f>
        <v>28</v>
      </c>
      <c r="M18" s="18">
        <f>M17*100/D17</f>
        <v>4</v>
      </c>
      <c r="N18" s="18">
        <f>N17*100/D17</f>
        <v>72</v>
      </c>
      <c r="O18" s="18">
        <f>O17*100/D17</f>
        <v>24</v>
      </c>
      <c r="P18" s="18">
        <f>P17*100/D17</f>
        <v>4</v>
      </c>
      <c r="Q18" s="18">
        <f>Q17*100/D17</f>
        <v>80</v>
      </c>
      <c r="R18" s="18">
        <f>R17*100/D17</f>
        <v>16</v>
      </c>
      <c r="S18" s="18">
        <f>S17*100/D17</f>
        <v>4</v>
      </c>
    </row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7:C17"/>
    <mergeCell ref="A18:C18"/>
    <mergeCell ref="A7:A8"/>
    <mergeCell ref="B7:B8"/>
    <mergeCell ref="C7:C8"/>
    <mergeCell ref="D7:D8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19"/>
  <sheetViews>
    <sheetView topLeftCell="D7" workbookViewId="0">
      <selection activeCell="D18" sqref="D18:S18"/>
    </sheetView>
  </sheetViews>
  <sheetFormatPr defaultColWidth="9" defaultRowHeight="14.4"/>
  <cols>
    <col min="2" max="2" width="20.5555555555556" customWidth="1"/>
    <col min="3" max="3" width="22.8888888888889" customWidth="1"/>
    <col min="4" max="4" width="12.6666666666667" customWidth="1"/>
    <col min="5" max="5" width="11.6666666666667" customWidth="1"/>
    <col min="6" max="7" width="11.8888888888889" customWidth="1"/>
    <col min="8" max="8" width="12" customWidth="1"/>
    <col min="10" max="10" width="11.6666666666667" customWidth="1"/>
    <col min="11" max="11" width="11.8888888888889" customWidth="1"/>
    <col min="13" max="13" width="11.4444444444444" customWidth="1"/>
    <col min="14" max="14" width="12" customWidth="1"/>
    <col min="15" max="15" width="11.8888888888889" customWidth="1"/>
    <col min="16" max="16" width="11.5555555555556" customWidth="1"/>
    <col min="17" max="17" width="12.1111111111111" customWidth="1"/>
    <col min="18" max="18" width="11" customWidth="1"/>
    <col min="19" max="19" width="11.4444444444444" customWidth="1"/>
  </cols>
  <sheetData>
    <row r="2" ht="15.6" spans="1:19">
      <c r="A2" s="1" t="s">
        <v>0</v>
      </c>
      <c r="B2" s="1"/>
      <c r="C2" s="1"/>
      <c r="D2" s="2"/>
      <c r="E2" s="2"/>
      <c r="F2" s="2"/>
      <c r="G2" s="2"/>
      <c r="H2" s="2"/>
      <c r="I2" s="2" t="s">
        <v>1</v>
      </c>
      <c r="J2" s="2"/>
      <c r="K2" s="2"/>
      <c r="L2" s="2"/>
      <c r="M2" s="2"/>
      <c r="N2" s="3"/>
      <c r="O2" s="3"/>
      <c r="P2" s="3"/>
      <c r="Q2" s="3"/>
      <c r="R2" s="3"/>
      <c r="S2" s="3"/>
    </row>
    <row r="3" ht="15.6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5.6" spans="1:19">
      <c r="A4" s="3"/>
      <c r="G4" s="3"/>
      <c r="H4" s="3"/>
      <c r="I4" s="2" t="s">
        <v>2</v>
      </c>
      <c r="J4" s="2"/>
      <c r="K4" s="2"/>
      <c r="L4" s="2"/>
      <c r="M4" s="2"/>
      <c r="N4" s="2"/>
      <c r="O4" s="2"/>
      <c r="P4" s="3"/>
      <c r="Q4" s="3"/>
      <c r="R4" s="3"/>
      <c r="S4" s="3"/>
    </row>
    <row r="5" ht="15.6" spans="1:1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15.6" spans="1:19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ht="15.75" customHeight="1" spans="1:19">
      <c r="A7" s="13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/>
      <c r="G7" s="7"/>
      <c r="H7" s="7" t="s">
        <v>8</v>
      </c>
      <c r="I7" s="7"/>
      <c r="J7" s="7"/>
      <c r="K7" s="7" t="s">
        <v>9</v>
      </c>
      <c r="L7" s="7"/>
      <c r="M7" s="7"/>
      <c r="N7" s="7" t="s">
        <v>10</v>
      </c>
      <c r="O7" s="7"/>
      <c r="P7" s="7"/>
      <c r="Q7" s="7" t="s">
        <v>11</v>
      </c>
      <c r="R7" s="7"/>
      <c r="S7" s="7"/>
    </row>
    <row r="8" ht="126.75" customHeight="1" spans="1:19">
      <c r="A8" s="13"/>
      <c r="B8" s="7"/>
      <c r="C8" s="7"/>
      <c r="D8" s="7"/>
      <c r="E8" s="9" t="s">
        <v>12</v>
      </c>
      <c r="F8" s="9" t="s">
        <v>13</v>
      </c>
      <c r="G8" s="9" t="s">
        <v>14</v>
      </c>
      <c r="H8" s="9" t="s">
        <v>12</v>
      </c>
      <c r="I8" s="9" t="s">
        <v>13</v>
      </c>
      <c r="J8" s="9" t="s">
        <v>14</v>
      </c>
      <c r="K8" s="9" t="s">
        <v>12</v>
      </c>
      <c r="L8" s="9" t="s">
        <v>13</v>
      </c>
      <c r="M8" s="9" t="s">
        <v>14</v>
      </c>
      <c r="N8" s="9" t="s">
        <v>12</v>
      </c>
      <c r="O8" s="9" t="s">
        <v>13</v>
      </c>
      <c r="P8" s="9" t="s">
        <v>14</v>
      </c>
      <c r="Q8" s="9" t="s">
        <v>12</v>
      </c>
      <c r="R8" s="9" t="s">
        <v>13</v>
      </c>
      <c r="S8" s="9" t="s">
        <v>14</v>
      </c>
    </row>
    <row r="9" ht="15.6" spans="1:19">
      <c r="A9" s="13">
        <v>1</v>
      </c>
      <c r="B9" s="13" t="s">
        <v>22</v>
      </c>
      <c r="C9" s="13" t="s">
        <v>23</v>
      </c>
      <c r="D9" s="13">
        <v>25</v>
      </c>
      <c r="E9" s="22">
        <f>'[1]мектепалды болашақ'!E43</f>
        <v>22.4285714285714</v>
      </c>
      <c r="F9" s="22">
        <v>3</v>
      </c>
      <c r="G9" s="22">
        <f>'[1]мектепалды болашақ'!G43</f>
        <v>0</v>
      </c>
      <c r="H9" s="22">
        <f>'[1]мектепалды болашақ'!E47</f>
        <v>17.9285714285714</v>
      </c>
      <c r="I9" s="22">
        <v>4</v>
      </c>
      <c r="J9" s="22">
        <v>3</v>
      </c>
      <c r="K9" s="13">
        <v>18</v>
      </c>
      <c r="L9" s="13">
        <v>4</v>
      </c>
      <c r="M9" s="13">
        <v>3</v>
      </c>
      <c r="N9" s="13">
        <v>19</v>
      </c>
      <c r="O9" s="13">
        <v>6</v>
      </c>
      <c r="P9" s="13">
        <v>0</v>
      </c>
      <c r="Q9" s="13">
        <v>25</v>
      </c>
      <c r="R9" s="13">
        <v>0</v>
      </c>
      <c r="S9" s="13">
        <v>0</v>
      </c>
    </row>
    <row r="10" ht="15.6" spans="1:19">
      <c r="A10" s="13">
        <v>2</v>
      </c>
      <c r="B10" s="13" t="s">
        <v>24</v>
      </c>
      <c r="C10" s="13" t="s">
        <v>25</v>
      </c>
      <c r="D10" s="13">
        <v>25</v>
      </c>
      <c r="E10" s="13">
        <v>24</v>
      </c>
      <c r="F10" s="13">
        <v>1</v>
      </c>
      <c r="G10" s="13">
        <v>0</v>
      </c>
      <c r="H10" s="13">
        <v>20</v>
      </c>
      <c r="I10" s="13">
        <v>5</v>
      </c>
      <c r="J10" s="13">
        <v>0</v>
      </c>
      <c r="K10" s="13">
        <v>11</v>
      </c>
      <c r="L10" s="13">
        <v>14</v>
      </c>
      <c r="M10" s="13">
        <v>0</v>
      </c>
      <c r="N10" s="13">
        <v>18</v>
      </c>
      <c r="O10" s="13">
        <v>7</v>
      </c>
      <c r="P10" s="13">
        <v>0</v>
      </c>
      <c r="Q10" s="13">
        <v>21</v>
      </c>
      <c r="R10" s="13">
        <v>4</v>
      </c>
      <c r="S10" s="13">
        <v>0</v>
      </c>
    </row>
    <row r="11" ht="15.6" spans="1:19">
      <c r="A11" s="13"/>
      <c r="B11" s="7"/>
      <c r="C11" s="7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ht="15.6" spans="1:19">
      <c r="A12" s="13"/>
      <c r="B12" s="7"/>
      <c r="C12" s="7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ht="15.6" spans="1:19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ht="15.6" spans="1:19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ht="15.6" spans="1:19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ht="15.6" spans="1:19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ht="15.6" spans="1:19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 ht="15.6" spans="1:19">
      <c r="A18" s="23" t="s">
        <v>15</v>
      </c>
      <c r="B18" s="24"/>
      <c r="C18" s="25"/>
      <c r="D18" s="13">
        <v>50</v>
      </c>
      <c r="E18" s="13">
        <v>46</v>
      </c>
      <c r="F18" s="13">
        <v>4</v>
      </c>
      <c r="G18" s="13">
        <f t="shared" ref="G18:S18" si="0">SUM(G11:G17)</f>
        <v>0</v>
      </c>
      <c r="H18" s="13">
        <v>38</v>
      </c>
      <c r="I18" s="13">
        <v>9</v>
      </c>
      <c r="J18" s="13">
        <v>3</v>
      </c>
      <c r="K18" s="13">
        <v>29</v>
      </c>
      <c r="L18" s="13">
        <v>18</v>
      </c>
      <c r="M18" s="13">
        <v>3</v>
      </c>
      <c r="N18" s="13">
        <v>37</v>
      </c>
      <c r="O18" s="13">
        <v>13</v>
      </c>
      <c r="P18" s="13">
        <f t="shared" si="0"/>
        <v>0</v>
      </c>
      <c r="Q18" s="13">
        <v>46</v>
      </c>
      <c r="R18" s="13">
        <v>4</v>
      </c>
      <c r="S18" s="13">
        <f t="shared" si="0"/>
        <v>0</v>
      </c>
    </row>
    <row r="19" ht="18.75" customHeight="1" spans="1:19">
      <c r="A19" s="26" t="s">
        <v>16</v>
      </c>
      <c r="B19" s="27"/>
      <c r="C19" s="27"/>
      <c r="D19" s="28">
        <f>D18*100/D18</f>
        <v>100</v>
      </c>
      <c r="E19" s="13">
        <f>E18*100/D18</f>
        <v>92</v>
      </c>
      <c r="F19" s="13">
        <f>F18*100/D18</f>
        <v>8</v>
      </c>
      <c r="G19" s="13">
        <f>G18*100/D18</f>
        <v>0</v>
      </c>
      <c r="H19" s="13">
        <f>H18*100/D18</f>
        <v>76</v>
      </c>
      <c r="I19" s="13">
        <f>I18*100/D18</f>
        <v>18</v>
      </c>
      <c r="J19" s="13">
        <f>J18*100/D18</f>
        <v>6</v>
      </c>
      <c r="K19" s="13">
        <f>K18*100/D18</f>
        <v>58</v>
      </c>
      <c r="L19" s="13">
        <f>L18*100/D18</f>
        <v>36</v>
      </c>
      <c r="M19" s="13">
        <f>M18*100/D18</f>
        <v>6</v>
      </c>
      <c r="N19" s="13">
        <f>N18*100/D18</f>
        <v>74</v>
      </c>
      <c r="O19" s="13">
        <f>O18*100/D18</f>
        <v>26</v>
      </c>
      <c r="P19" s="13">
        <f>P18*100/D18</f>
        <v>0</v>
      </c>
      <c r="Q19" s="13">
        <f>Q18*100/D18</f>
        <v>92</v>
      </c>
      <c r="R19" s="13">
        <f>R18*100/D18</f>
        <v>8</v>
      </c>
      <c r="S19" s="13">
        <f>S18*100/D18</f>
        <v>0</v>
      </c>
    </row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8:C18"/>
    <mergeCell ref="A19:C19"/>
    <mergeCell ref="A7:A8"/>
    <mergeCell ref="B7:B8"/>
    <mergeCell ref="C7:C8"/>
    <mergeCell ref="D7:D8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3"/>
  <sheetViews>
    <sheetView workbookViewId="0">
      <selection activeCell="G2" sqref="G2:K2"/>
    </sheetView>
  </sheetViews>
  <sheetFormatPr defaultColWidth="9" defaultRowHeight="14.4"/>
  <cols>
    <col min="1" max="1" width="19.3333333333333" customWidth="1"/>
    <col min="2" max="2" width="9.55555555555556" customWidth="1"/>
    <col min="3" max="17" width="9.33333333333333" customWidth="1"/>
  </cols>
  <sheetData>
    <row r="1" spans="14:15">
      <c r="N1" s="21" t="s">
        <v>26</v>
      </c>
      <c r="O1" s="21"/>
    </row>
    <row r="2" ht="15.6" spans="1:15">
      <c r="A2" s="1" t="s">
        <v>0</v>
      </c>
      <c r="B2" s="1"/>
      <c r="C2" s="2"/>
      <c r="E2" s="2"/>
      <c r="F2" s="2"/>
      <c r="G2" s="2" t="s">
        <v>27</v>
      </c>
      <c r="H2" s="2"/>
      <c r="I2" s="2"/>
      <c r="J2" s="2"/>
      <c r="K2" s="2"/>
      <c r="L2" s="3"/>
      <c r="M2" s="3"/>
      <c r="N2" s="3"/>
      <c r="O2" s="3"/>
    </row>
    <row r="3" ht="15.6" spans="1:17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15.6" spans="3:17">
      <c r="C4" s="4"/>
      <c r="E4" s="3"/>
      <c r="F4" s="3"/>
      <c r="G4" s="2" t="s">
        <v>28</v>
      </c>
      <c r="H4" s="2"/>
      <c r="I4" s="2"/>
      <c r="J4" s="2"/>
      <c r="K4" s="2"/>
      <c r="L4" s="2"/>
      <c r="M4" s="2"/>
      <c r="N4" s="3"/>
      <c r="O4" s="3"/>
      <c r="P4" s="3"/>
      <c r="Q4" s="3"/>
    </row>
    <row r="5" ht="15.6" spans="1:1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ht="15.6" spans="1:17">
      <c r="A6" s="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ht="15.75" customHeight="1" spans="1:17">
      <c r="A7" s="6" t="s">
        <v>29</v>
      </c>
      <c r="B7" s="7" t="s">
        <v>30</v>
      </c>
      <c r="C7" s="7" t="s">
        <v>7</v>
      </c>
      <c r="D7" s="7"/>
      <c r="E7" s="7"/>
      <c r="F7" s="7" t="s">
        <v>8</v>
      </c>
      <c r="G7" s="7"/>
      <c r="H7" s="7"/>
      <c r="I7" s="7" t="s">
        <v>9</v>
      </c>
      <c r="J7" s="7"/>
      <c r="K7" s="7"/>
      <c r="L7" s="7" t="s">
        <v>10</v>
      </c>
      <c r="M7" s="7"/>
      <c r="N7" s="7"/>
      <c r="O7" s="7" t="s">
        <v>11</v>
      </c>
      <c r="P7" s="7"/>
      <c r="Q7" s="7"/>
    </row>
    <row r="8" ht="62.4" spans="1:17">
      <c r="A8" s="8"/>
      <c r="B8" s="7"/>
      <c r="C8" s="9" t="s">
        <v>12</v>
      </c>
      <c r="D8" s="9" t="s">
        <v>13</v>
      </c>
      <c r="E8" s="9" t="s">
        <v>14</v>
      </c>
      <c r="F8" s="9" t="s">
        <v>12</v>
      </c>
      <c r="G8" s="9" t="s">
        <v>13</v>
      </c>
      <c r="H8" s="9" t="s">
        <v>14</v>
      </c>
      <c r="I8" s="9" t="s">
        <v>12</v>
      </c>
      <c r="J8" s="9" t="s">
        <v>13</v>
      </c>
      <c r="K8" s="9" t="s">
        <v>14</v>
      </c>
      <c r="L8" s="9" t="s">
        <v>12</v>
      </c>
      <c r="M8" s="9" t="s">
        <v>13</v>
      </c>
      <c r="N8" s="9" t="s">
        <v>14</v>
      </c>
      <c r="O8" s="9" t="s">
        <v>12</v>
      </c>
      <c r="P8" s="9" t="s">
        <v>13</v>
      </c>
      <c r="Q8" s="9" t="s">
        <v>14</v>
      </c>
    </row>
    <row r="9" ht="15.6" spans="1:17">
      <c r="A9" s="10" t="s">
        <v>31</v>
      </c>
      <c r="B9" s="11"/>
      <c r="C9" s="11"/>
      <c r="D9" s="11"/>
      <c r="E9" s="11"/>
      <c r="F9" s="12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ht="15.6" spans="1:17">
      <c r="A10" s="10" t="s">
        <v>32</v>
      </c>
      <c r="B10" s="11">
        <v>21</v>
      </c>
      <c r="C10" s="11">
        <v>10</v>
      </c>
      <c r="D10" s="11">
        <v>9</v>
      </c>
      <c r="E10" s="11">
        <v>2</v>
      </c>
      <c r="F10" s="11">
        <v>11</v>
      </c>
      <c r="G10" s="11">
        <v>7</v>
      </c>
      <c r="H10" s="11">
        <v>3</v>
      </c>
      <c r="I10" s="11">
        <v>9</v>
      </c>
      <c r="J10" s="11">
        <v>9</v>
      </c>
      <c r="K10" s="11">
        <v>3</v>
      </c>
      <c r="L10" s="11">
        <v>9</v>
      </c>
      <c r="M10" s="11">
        <v>9</v>
      </c>
      <c r="N10" s="11">
        <v>3</v>
      </c>
      <c r="O10" s="11">
        <v>20</v>
      </c>
      <c r="P10" s="11">
        <v>1</v>
      </c>
      <c r="Q10" s="11">
        <v>0</v>
      </c>
    </row>
    <row r="11" ht="15.6" spans="1:17">
      <c r="A11" s="10" t="s">
        <v>33</v>
      </c>
      <c r="B11" s="11">
        <v>24</v>
      </c>
      <c r="C11" s="11">
        <v>19</v>
      </c>
      <c r="D11" s="11">
        <v>5</v>
      </c>
      <c r="E11" s="11">
        <v>0</v>
      </c>
      <c r="F11" s="11">
        <v>18</v>
      </c>
      <c r="G11" s="11">
        <v>5</v>
      </c>
      <c r="H11" s="11">
        <v>1</v>
      </c>
      <c r="I11" s="11">
        <v>18</v>
      </c>
      <c r="J11" s="11">
        <v>5</v>
      </c>
      <c r="K11" s="11">
        <v>1</v>
      </c>
      <c r="L11" s="11">
        <v>19</v>
      </c>
      <c r="M11" s="11">
        <v>4</v>
      </c>
      <c r="N11" s="11">
        <v>1</v>
      </c>
      <c r="O11" s="11">
        <v>18</v>
      </c>
      <c r="P11" s="11">
        <v>5</v>
      </c>
      <c r="Q11" s="11">
        <v>1</v>
      </c>
    </row>
    <row r="12" ht="15.6" spans="1:17">
      <c r="A12" s="10" t="s">
        <v>34</v>
      </c>
      <c r="B12" s="11">
        <v>25</v>
      </c>
      <c r="C12" s="11">
        <v>21</v>
      </c>
      <c r="D12" s="11">
        <v>3</v>
      </c>
      <c r="E12" s="11">
        <v>1</v>
      </c>
      <c r="F12" s="11">
        <v>19</v>
      </c>
      <c r="G12" s="11">
        <v>5</v>
      </c>
      <c r="H12" s="11">
        <v>1</v>
      </c>
      <c r="I12" s="11">
        <v>17</v>
      </c>
      <c r="J12" s="11">
        <v>7</v>
      </c>
      <c r="K12" s="11">
        <v>1</v>
      </c>
      <c r="L12" s="11">
        <v>18</v>
      </c>
      <c r="M12" s="11">
        <v>6</v>
      </c>
      <c r="N12" s="11">
        <v>1</v>
      </c>
      <c r="O12" s="11">
        <v>20</v>
      </c>
      <c r="P12" s="11">
        <v>4</v>
      </c>
      <c r="Q12" s="11">
        <v>1</v>
      </c>
    </row>
    <row r="13" ht="15.6" spans="1:17">
      <c r="A13" s="10" t="s">
        <v>35</v>
      </c>
      <c r="B13" s="13">
        <v>50</v>
      </c>
      <c r="C13" s="13">
        <v>46</v>
      </c>
      <c r="D13" s="13">
        <v>4</v>
      </c>
      <c r="E13" s="13">
        <f t="shared" ref="E13:Q13" si="0">SUM(E6:E12)</f>
        <v>3</v>
      </c>
      <c r="F13" s="13">
        <v>38</v>
      </c>
      <c r="G13" s="13">
        <v>9</v>
      </c>
      <c r="H13" s="13">
        <v>3</v>
      </c>
      <c r="I13" s="13">
        <v>29</v>
      </c>
      <c r="J13" s="13">
        <v>18</v>
      </c>
      <c r="K13" s="13">
        <v>3</v>
      </c>
      <c r="L13" s="13">
        <v>37</v>
      </c>
      <c r="M13" s="13">
        <v>13</v>
      </c>
      <c r="N13" s="13">
        <f t="shared" si="0"/>
        <v>5</v>
      </c>
      <c r="O13" s="13">
        <v>46</v>
      </c>
      <c r="P13" s="13">
        <v>4</v>
      </c>
      <c r="Q13" s="13">
        <f t="shared" si="0"/>
        <v>2</v>
      </c>
    </row>
    <row r="14" ht="15.6" spans="1:17">
      <c r="A14" s="14" t="s">
        <v>15</v>
      </c>
      <c r="B14" s="11">
        <f t="shared" ref="B14" si="1">SUM(B8:B13)</f>
        <v>120</v>
      </c>
      <c r="C14" s="11">
        <f t="shared" ref="C14" si="2">SUM(C9:C13)</f>
        <v>96</v>
      </c>
      <c r="D14" s="11">
        <f t="shared" ref="D14" si="3">SUM(D9:D13)</f>
        <v>21</v>
      </c>
      <c r="E14" s="11">
        <f t="shared" ref="E14" si="4">SUM(E9:E13)</f>
        <v>6</v>
      </c>
      <c r="F14" s="11">
        <f t="shared" ref="F14:Q14" si="5">SUM(F9:F13)</f>
        <v>86</v>
      </c>
      <c r="G14" s="11">
        <f t="shared" si="5"/>
        <v>26</v>
      </c>
      <c r="H14" s="11">
        <f t="shared" si="5"/>
        <v>8</v>
      </c>
      <c r="I14" s="11">
        <f t="shared" si="5"/>
        <v>73</v>
      </c>
      <c r="J14" s="11">
        <f t="shared" si="5"/>
        <v>39</v>
      </c>
      <c r="K14" s="11">
        <f t="shared" si="5"/>
        <v>8</v>
      </c>
      <c r="L14" s="11">
        <f t="shared" si="5"/>
        <v>83</v>
      </c>
      <c r="M14" s="11">
        <f t="shared" si="5"/>
        <v>32</v>
      </c>
      <c r="N14" s="11">
        <f t="shared" si="5"/>
        <v>10</v>
      </c>
      <c r="O14" s="11">
        <f t="shared" si="5"/>
        <v>104</v>
      </c>
      <c r="P14" s="11">
        <f t="shared" si="5"/>
        <v>14</v>
      </c>
      <c r="Q14" s="11">
        <f t="shared" si="5"/>
        <v>4</v>
      </c>
    </row>
    <row r="15" ht="17.25" customHeight="1" spans="1:17">
      <c r="A15" s="15" t="s">
        <v>36</v>
      </c>
      <c r="B15" s="16">
        <f>B14*100/B14</f>
        <v>100</v>
      </c>
      <c r="C15" s="17">
        <f>C14*100/B14</f>
        <v>80</v>
      </c>
      <c r="D15" s="18">
        <f>D14*100/B14</f>
        <v>17.5</v>
      </c>
      <c r="E15" s="18">
        <f>E14*100/B14</f>
        <v>5</v>
      </c>
      <c r="F15" s="18">
        <f>F14*100/B14</f>
        <v>71.6666666666667</v>
      </c>
      <c r="G15" s="18">
        <f>G14*100/B14</f>
        <v>21.6666666666667</v>
      </c>
      <c r="H15" s="18">
        <f>H14*100/B14</f>
        <v>6.66666666666667</v>
      </c>
      <c r="I15" s="18">
        <f>I14*100/B14</f>
        <v>60.8333333333333</v>
      </c>
      <c r="J15" s="18">
        <f>J14*100/B14</f>
        <v>32.5</v>
      </c>
      <c r="K15" s="18">
        <f>K14*100/B14</f>
        <v>6.66666666666667</v>
      </c>
      <c r="L15" s="18">
        <f>L14*100/B14</f>
        <v>69.1666666666667</v>
      </c>
      <c r="M15" s="18">
        <f>M14*100/B14</f>
        <v>26.6666666666667</v>
      </c>
      <c r="N15" s="18">
        <f>N14*100/B14</f>
        <v>8.33333333333333</v>
      </c>
      <c r="O15" s="18">
        <f>O14*100/B14</f>
        <v>86.6666666666667</v>
      </c>
      <c r="P15" s="18">
        <f>P14*100/B14</f>
        <v>11.6666666666667</v>
      </c>
      <c r="Q15" s="18">
        <f>Q14*100/B14</f>
        <v>3.33333333333333</v>
      </c>
    </row>
    <row r="16" ht="15.6" spans="1:1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ht="15.6" spans="1: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ht="15.6" spans="1:1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ht="15.6" spans="1:1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ht="15.6" spans="1:1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ht="15.6" spans="1:17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ht="15.6" spans="1:17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ht="15.6" spans="1:17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ht="15.6" spans="1:17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ht="15.6" spans="1:17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ht="15.6" spans="1:17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ht="15.6" spans="1:1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ht="15.6" spans="1:17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ht="15.6" spans="1:17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ht="15.6" spans="1:17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ht="15.6" spans="1:17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ht="15.6" spans="1:17">
      <c r="A32" s="1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ht="15.6" spans="1:17">
      <c r="A33" s="2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0">
    <mergeCell ref="N1:O1"/>
    <mergeCell ref="G2:K2"/>
    <mergeCell ref="G4:M4"/>
    <mergeCell ref="C7:E7"/>
    <mergeCell ref="F7:H7"/>
    <mergeCell ref="I7:K7"/>
    <mergeCell ref="L7:N7"/>
    <mergeCell ref="O7:Q7"/>
    <mergeCell ref="A7:A8"/>
    <mergeCell ref="B7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2024-12-21T11:58:39Z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33A47BD016664E698CA2DEAB8A1982A7_12</vt:lpwstr>
  </property>
  <property fmtid="{D5CDD505-2E9C-101B-9397-08002B2CF9AE}" pid="3" name="KSOProductBuildVer">
    <vt:lpwstr>1049-12.2.0.19307</vt:lpwstr>
  </property>
</Properties>
</file>